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8370" tabRatio="717"/>
  </bookViews>
  <sheets>
    <sheet name="Rope" sheetId="1" r:id="rId1"/>
  </sheets>
  <definedNames>
    <definedName name="_xlnm.Print_Area" localSheetId="0">Rope!$A$1:$R$67</definedName>
  </definedNames>
  <calcPr calcId="152511"/>
</workbook>
</file>

<file path=xl/calcChain.xml><?xml version="1.0" encoding="utf-8"?>
<calcChain xmlns="http://schemas.openxmlformats.org/spreadsheetml/2006/main">
  <c r="R66" i="1" l="1"/>
  <c r="R43" i="1"/>
  <c r="R57" i="1"/>
  <c r="R59" i="1"/>
  <c r="R61" i="1"/>
  <c r="R63" i="1"/>
  <c r="R65" i="1"/>
  <c r="R19" i="1"/>
  <c r="R21" i="1"/>
  <c r="R23" i="1"/>
  <c r="R25" i="1"/>
  <c r="R27" i="1"/>
  <c r="R29" i="1"/>
  <c r="R31" i="1"/>
  <c r="R33" i="1"/>
  <c r="R39" i="1"/>
  <c r="R37" i="1"/>
  <c r="R35" i="1"/>
</calcChain>
</file>

<file path=xl/sharedStrings.xml><?xml version="1.0" encoding="utf-8"?>
<sst xmlns="http://schemas.openxmlformats.org/spreadsheetml/2006/main" count="97" uniqueCount="35">
  <si>
    <t>SIZE</t>
  </si>
  <si>
    <t>MEN</t>
    <phoneticPr fontId="8" type="noConversion"/>
  </si>
  <si>
    <t>WOMEN</t>
    <phoneticPr fontId="8" type="noConversion"/>
  </si>
  <si>
    <t>NO.</t>
    <phoneticPr fontId="8" type="noConversion"/>
  </si>
  <si>
    <t>PICTURE</t>
    <phoneticPr fontId="8" type="noConversion"/>
  </si>
  <si>
    <t>COLOR</t>
    <phoneticPr fontId="8" type="noConversion"/>
  </si>
  <si>
    <t>TTL CTN</t>
    <phoneticPr fontId="8" type="noConversion"/>
  </si>
  <si>
    <t>RED</t>
    <phoneticPr fontId="8" type="noConversion"/>
  </si>
  <si>
    <t>NAVY</t>
    <phoneticPr fontId="8" type="noConversion"/>
  </si>
  <si>
    <t>BLACK</t>
    <phoneticPr fontId="8" type="noConversion"/>
  </si>
  <si>
    <t>GREY</t>
    <phoneticPr fontId="8" type="noConversion"/>
  </si>
  <si>
    <t>LINEN YELLOW</t>
    <phoneticPr fontId="8" type="noConversion"/>
  </si>
  <si>
    <t>LINEN GREY</t>
    <phoneticPr fontId="8" type="noConversion"/>
  </si>
  <si>
    <t>LINEN BLACK</t>
    <phoneticPr fontId="8" type="noConversion"/>
  </si>
  <si>
    <t xml:space="preserve">KHAKI </t>
    <phoneticPr fontId="8" type="noConversion"/>
  </si>
  <si>
    <t>BLUE/WHT</t>
    <phoneticPr fontId="8" type="noConversion"/>
  </si>
  <si>
    <t>BLK/WHT</t>
    <phoneticPr fontId="8" type="noConversion"/>
  </si>
  <si>
    <t>COLORFUL GREY</t>
    <phoneticPr fontId="8" type="noConversion"/>
  </si>
  <si>
    <t>COLORFUL RED</t>
    <phoneticPr fontId="8" type="noConversion"/>
  </si>
  <si>
    <t>COLORFUL WINE</t>
    <phoneticPr fontId="8" type="noConversion"/>
  </si>
  <si>
    <t xml:space="preserve">COLORFUL MAROON </t>
    <phoneticPr fontId="8" type="noConversion"/>
  </si>
  <si>
    <t>COLORFUL NAVY</t>
    <phoneticPr fontId="8" type="noConversion"/>
  </si>
  <si>
    <t>SIZE</t>
    <phoneticPr fontId="8" type="noConversion"/>
  </si>
  <si>
    <t>CTN</t>
    <phoneticPr fontId="8" type="noConversion"/>
  </si>
  <si>
    <t>WHT/GREEN</t>
    <phoneticPr fontId="8" type="noConversion"/>
  </si>
  <si>
    <t>WHT/ROSE</t>
    <phoneticPr fontId="8" type="noConversion"/>
  </si>
  <si>
    <t>WHT/BLUE</t>
    <phoneticPr fontId="8" type="noConversion"/>
  </si>
  <si>
    <t>L.BLUE</t>
    <phoneticPr fontId="8" type="noConversion"/>
  </si>
  <si>
    <t>L.PINK</t>
    <phoneticPr fontId="8" type="noConversion"/>
  </si>
  <si>
    <t>DENIM</t>
    <phoneticPr fontId="8" type="noConversion"/>
  </si>
  <si>
    <t>GREEN WEAVING</t>
    <phoneticPr fontId="8" type="noConversion"/>
  </si>
  <si>
    <t>GOLD GLITTER</t>
    <phoneticPr fontId="8" type="noConversion"/>
  </si>
  <si>
    <t>TOMS ROPE OUTSOLE</t>
    <phoneticPr fontId="8" type="noConversion"/>
  </si>
  <si>
    <t>Total prs (12 prs per carton)</t>
  </si>
  <si>
    <t>60156 prs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</si>
</sst>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charset val="134"/>
      <scheme val="minor"/>
    </font>
    <font>
      <b/>
      <sz val="18"/>
      <name val="宋体"/>
      <charset val="134"/>
    </font>
    <font>
      <sz val="18"/>
      <name val="宋体"/>
      <charset val="134"/>
    </font>
    <font>
      <sz val="14"/>
      <name val="宋体"/>
      <charset val="134"/>
    </font>
    <font>
      <b/>
      <sz val="18"/>
      <color rgb="FFFF0000"/>
      <name val="宋体"/>
      <charset val="134"/>
    </font>
    <font>
      <sz val="18"/>
      <color rgb="FFFF0000"/>
      <name val="宋体"/>
      <charset val="134"/>
    </font>
    <font>
      <sz val="16"/>
      <name val="宋体"/>
      <charset val="134"/>
    </font>
    <font>
      <b/>
      <sz val="14"/>
      <name val="宋体"/>
      <charset val="134"/>
    </font>
    <font>
      <sz val="9"/>
      <name val="Calibri"/>
      <family val="2"/>
      <scheme val="minor"/>
    </font>
    <font>
      <b/>
      <sz val="22"/>
      <name val="宋体"/>
      <family val="3"/>
      <charset val="134"/>
    </font>
    <font>
      <sz val="22"/>
      <name val="宋体"/>
      <family val="3"/>
      <charset val="134"/>
    </font>
    <font>
      <sz val="18"/>
      <name val="宋体"/>
      <family val="3"/>
      <charset val="134"/>
    </font>
    <font>
      <sz val="14"/>
      <name val="宋体"/>
      <family val="3"/>
      <charset val="134"/>
    </font>
    <font>
      <sz val="16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5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5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13" fillId="2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1" fillId="2" borderId="5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0" fontId="13" fillId="2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1" fillId="2" borderId="5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1" fillId="2" borderId="5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1" fillId="2" borderId="6" xfId="0" applyNumberFormat="1" applyFont="1" applyFill="1" applyBorder="1" applyAlignment="1">
      <alignment horizontal="center" vertical="center"/>
    </xf>
    <xf numFmtId="0" fontId="11" fillId="2" borderId="5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right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right" vertical="center"/>
    </xf>
    <xf numFmtId="0" fontId="1" fillId="0" borderId="8" xfId="0" applyNumberFormat="1" applyFont="1" applyFill="1" applyBorder="1" applyAlignment="1">
      <alignment horizontal="right" vertical="center"/>
    </xf>
    <xf numFmtId="0" fontId="1" fillId="0" borderId="13" xfId="0" applyNumberFormat="1" applyFont="1" applyFill="1" applyBorder="1" applyAlignment="1">
      <alignment horizontal="right" vertical="center"/>
    </xf>
    <xf numFmtId="0" fontId="4" fillId="0" borderId="7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18687</xdr:colOff>
      <xdr:row>3</xdr:row>
      <xdr:rowOff>63319</xdr:rowOff>
    </xdr:from>
    <xdr:to>
      <xdr:col>2</xdr:col>
      <xdr:colOff>5080</xdr:colOff>
      <xdr:row>5</xdr:row>
      <xdr:rowOff>7439</xdr:rowOff>
    </xdr:to>
    <xdr:pic>
      <xdr:nvPicPr>
        <xdr:cNvPr id="7" name="图片 6" descr="XTOMS-M 麻绳底 006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1830" y="1206319"/>
          <a:ext cx="1714500" cy="70612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5</xdr:row>
      <xdr:rowOff>8890</xdr:rowOff>
    </xdr:from>
    <xdr:to>
      <xdr:col>2</xdr:col>
      <xdr:colOff>2540</xdr:colOff>
      <xdr:row>6</xdr:row>
      <xdr:rowOff>353060</xdr:rowOff>
    </xdr:to>
    <xdr:pic>
      <xdr:nvPicPr>
        <xdr:cNvPr id="11" name="图片 10" descr="XTOMS-M 麻绳底 007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2305" y="2357120"/>
          <a:ext cx="1721485" cy="72517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7</xdr:row>
      <xdr:rowOff>8890</xdr:rowOff>
    </xdr:from>
    <xdr:to>
      <xdr:col>1</xdr:col>
      <xdr:colOff>1506855</xdr:colOff>
      <xdr:row>8</xdr:row>
      <xdr:rowOff>331470</xdr:rowOff>
    </xdr:to>
    <xdr:pic>
      <xdr:nvPicPr>
        <xdr:cNvPr id="12" name="图片 11" descr="XTOMS-M 麻绳底 00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2305" y="3119120"/>
          <a:ext cx="1711325" cy="70358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9</xdr:row>
      <xdr:rowOff>8890</xdr:rowOff>
    </xdr:from>
    <xdr:to>
      <xdr:col>1</xdr:col>
      <xdr:colOff>1501775</xdr:colOff>
      <xdr:row>10</xdr:row>
      <xdr:rowOff>339090</xdr:rowOff>
    </xdr:to>
    <xdr:pic>
      <xdr:nvPicPr>
        <xdr:cNvPr id="13" name="图片 12" descr="XTOMS-M 麻绳底 004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2305" y="3881120"/>
          <a:ext cx="1715770" cy="71120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11</xdr:row>
      <xdr:rowOff>8890</xdr:rowOff>
    </xdr:from>
    <xdr:to>
      <xdr:col>1</xdr:col>
      <xdr:colOff>1503680</xdr:colOff>
      <xdr:row>12</xdr:row>
      <xdr:rowOff>338455</xdr:rowOff>
    </xdr:to>
    <xdr:pic>
      <xdr:nvPicPr>
        <xdr:cNvPr id="14" name="图片 13" descr="XTOMS-M 麻绳底 008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2305" y="4643120"/>
          <a:ext cx="1698625" cy="71056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13</xdr:row>
      <xdr:rowOff>8890</xdr:rowOff>
    </xdr:from>
    <xdr:to>
      <xdr:col>1</xdr:col>
      <xdr:colOff>1502410</xdr:colOff>
      <xdr:row>14</xdr:row>
      <xdr:rowOff>335915</xdr:rowOff>
    </xdr:to>
    <xdr:pic>
      <xdr:nvPicPr>
        <xdr:cNvPr id="15" name="图片 14" descr="XTOMS-M 麻绳底 009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305" y="5405120"/>
          <a:ext cx="1697355" cy="70802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15</xdr:row>
      <xdr:rowOff>8890</xdr:rowOff>
    </xdr:from>
    <xdr:to>
      <xdr:col>1</xdr:col>
      <xdr:colOff>1501140</xdr:colOff>
      <xdr:row>16</xdr:row>
      <xdr:rowOff>325120</xdr:rowOff>
    </xdr:to>
    <xdr:pic>
      <xdr:nvPicPr>
        <xdr:cNvPr id="16" name="图片 15" descr="XTOMS-M 麻绳底 010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662305" y="6167120"/>
          <a:ext cx="1696085" cy="697230"/>
        </a:xfrm>
        <a:prstGeom prst="rect">
          <a:avLst/>
        </a:prstGeom>
      </xdr:spPr>
    </xdr:pic>
    <xdr:clientData/>
  </xdr:twoCellAnchor>
  <xdr:twoCellAnchor editAs="oneCell">
    <xdr:from>
      <xdr:col>1</xdr:col>
      <xdr:colOff>10160</xdr:colOff>
      <xdr:row>21</xdr:row>
      <xdr:rowOff>8890</xdr:rowOff>
    </xdr:from>
    <xdr:to>
      <xdr:col>1</xdr:col>
      <xdr:colOff>1508760</xdr:colOff>
      <xdr:row>22</xdr:row>
      <xdr:rowOff>339090</xdr:rowOff>
    </xdr:to>
    <xdr:pic>
      <xdr:nvPicPr>
        <xdr:cNvPr id="18" name="图片 17" descr="XTOMS-M 麻绳底 013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667385" y="9215120"/>
          <a:ext cx="1708150" cy="71120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19</xdr:row>
      <xdr:rowOff>8890</xdr:rowOff>
    </xdr:from>
    <xdr:to>
      <xdr:col>1</xdr:col>
      <xdr:colOff>1509395</xdr:colOff>
      <xdr:row>20</xdr:row>
      <xdr:rowOff>312420</xdr:rowOff>
    </xdr:to>
    <xdr:pic>
      <xdr:nvPicPr>
        <xdr:cNvPr id="19" name="图片 18" descr="XTOMS-M 麻绳底 014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662305" y="8453120"/>
          <a:ext cx="1685290" cy="68453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23</xdr:row>
      <xdr:rowOff>8890</xdr:rowOff>
    </xdr:from>
    <xdr:to>
      <xdr:col>1</xdr:col>
      <xdr:colOff>1508125</xdr:colOff>
      <xdr:row>24</xdr:row>
      <xdr:rowOff>325120</xdr:rowOff>
    </xdr:to>
    <xdr:pic>
      <xdr:nvPicPr>
        <xdr:cNvPr id="20" name="图片 19" descr="XTOMS-M 麻绳底 022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662305" y="9977120"/>
          <a:ext cx="1703070" cy="69723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17</xdr:row>
      <xdr:rowOff>8890</xdr:rowOff>
    </xdr:from>
    <xdr:to>
      <xdr:col>1</xdr:col>
      <xdr:colOff>1508125</xdr:colOff>
      <xdr:row>18</xdr:row>
      <xdr:rowOff>304165</xdr:rowOff>
    </xdr:to>
    <xdr:pic>
      <xdr:nvPicPr>
        <xdr:cNvPr id="21" name="图片 20" descr="XTOMS-M 麻绳底 012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662305" y="7691120"/>
          <a:ext cx="1693545" cy="67627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25</xdr:row>
      <xdr:rowOff>8890</xdr:rowOff>
    </xdr:from>
    <xdr:to>
      <xdr:col>1</xdr:col>
      <xdr:colOff>1505585</xdr:colOff>
      <xdr:row>26</xdr:row>
      <xdr:rowOff>321310</xdr:rowOff>
    </xdr:to>
    <xdr:pic>
      <xdr:nvPicPr>
        <xdr:cNvPr id="22" name="图片 21" descr="XTOMS-M 麻绳底 018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662305" y="10739120"/>
          <a:ext cx="1710055" cy="69342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27</xdr:row>
      <xdr:rowOff>8890</xdr:rowOff>
    </xdr:from>
    <xdr:to>
      <xdr:col>2</xdr:col>
      <xdr:colOff>3810</xdr:colOff>
      <xdr:row>28</xdr:row>
      <xdr:rowOff>374015</xdr:rowOff>
    </xdr:to>
    <xdr:pic>
      <xdr:nvPicPr>
        <xdr:cNvPr id="23" name="图片 22" descr="XTOMS-M 麻绳底 020"/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662305" y="11501120"/>
          <a:ext cx="1722755" cy="74612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29</xdr:row>
      <xdr:rowOff>8890</xdr:rowOff>
    </xdr:from>
    <xdr:to>
      <xdr:col>1</xdr:col>
      <xdr:colOff>1501775</xdr:colOff>
      <xdr:row>30</xdr:row>
      <xdr:rowOff>315595</xdr:rowOff>
    </xdr:to>
    <xdr:pic>
      <xdr:nvPicPr>
        <xdr:cNvPr id="24" name="图片 23" descr="XTOMS-M 麻绳底 021"/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662305" y="12263120"/>
          <a:ext cx="1696720" cy="68770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31</xdr:row>
      <xdr:rowOff>8890</xdr:rowOff>
    </xdr:from>
    <xdr:to>
      <xdr:col>1</xdr:col>
      <xdr:colOff>1501775</xdr:colOff>
      <xdr:row>32</xdr:row>
      <xdr:rowOff>377825</xdr:rowOff>
    </xdr:to>
    <xdr:pic>
      <xdr:nvPicPr>
        <xdr:cNvPr id="25" name="图片 24" descr="XTOMS-M 麻绳底 019"/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662305" y="13025120"/>
          <a:ext cx="1696720" cy="74993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37</xdr:row>
      <xdr:rowOff>8890</xdr:rowOff>
    </xdr:from>
    <xdr:to>
      <xdr:col>1</xdr:col>
      <xdr:colOff>1504315</xdr:colOff>
      <xdr:row>38</xdr:row>
      <xdr:rowOff>354965</xdr:rowOff>
    </xdr:to>
    <xdr:pic>
      <xdr:nvPicPr>
        <xdr:cNvPr id="30" name="图片 29" descr="XTOMS-M 麻绳底 016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662305" y="15311120"/>
          <a:ext cx="1708785" cy="7270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1504950</xdr:colOff>
      <xdr:row>42</xdr:row>
      <xdr:rowOff>325120</xdr:rowOff>
    </xdr:to>
    <xdr:pic>
      <xdr:nvPicPr>
        <xdr:cNvPr id="33" name="图片 32" descr="XTOMS-M 麻绳底 006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7225" y="18350230"/>
          <a:ext cx="1714500" cy="70612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1502410</xdr:colOff>
      <xdr:row>44</xdr:row>
      <xdr:rowOff>344170</xdr:rowOff>
    </xdr:to>
    <xdr:pic>
      <xdr:nvPicPr>
        <xdr:cNvPr id="34" name="图片 33" descr="XTOMS-M 麻绳底 007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57225" y="19112230"/>
          <a:ext cx="1721485" cy="725170"/>
        </a:xfrm>
        <a:prstGeom prst="rect">
          <a:avLst/>
        </a:prstGeom>
      </xdr:spPr>
    </xdr:pic>
    <xdr:clientData/>
  </xdr:twoCellAnchor>
  <xdr:twoCellAnchor editAs="oneCell">
    <xdr:from>
      <xdr:col>1</xdr:col>
      <xdr:colOff>40821</xdr:colOff>
      <xdr:row>45</xdr:row>
      <xdr:rowOff>40821</xdr:rowOff>
    </xdr:from>
    <xdr:to>
      <xdr:col>2</xdr:col>
      <xdr:colOff>24039</xdr:colOff>
      <xdr:row>46</xdr:row>
      <xdr:rowOff>363401</xdr:rowOff>
    </xdr:to>
    <xdr:pic>
      <xdr:nvPicPr>
        <xdr:cNvPr id="35" name="图片 34" descr="XTOMS-M 麻绳底 00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93964" y="20288250"/>
          <a:ext cx="1711325" cy="70358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1506220</xdr:colOff>
      <xdr:row>48</xdr:row>
      <xdr:rowOff>330200</xdr:rowOff>
    </xdr:to>
    <xdr:pic>
      <xdr:nvPicPr>
        <xdr:cNvPr id="37" name="图片 36" descr="XTOMS-M 麻绳底 004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57225" y="21398230"/>
          <a:ext cx="1715770" cy="71120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49</xdr:row>
      <xdr:rowOff>8890</xdr:rowOff>
    </xdr:from>
    <xdr:to>
      <xdr:col>1</xdr:col>
      <xdr:colOff>1508760</xdr:colOff>
      <xdr:row>50</xdr:row>
      <xdr:rowOff>219075</xdr:rowOff>
    </xdr:to>
    <xdr:pic>
      <xdr:nvPicPr>
        <xdr:cNvPr id="38" name="图片 37" descr="TOMS-W 039"/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662305" y="22169120"/>
          <a:ext cx="1713230" cy="59118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51</xdr:row>
      <xdr:rowOff>8890</xdr:rowOff>
    </xdr:from>
    <xdr:to>
      <xdr:col>1</xdr:col>
      <xdr:colOff>1508125</xdr:colOff>
      <xdr:row>52</xdr:row>
      <xdr:rowOff>229235</xdr:rowOff>
    </xdr:to>
    <xdr:pic>
      <xdr:nvPicPr>
        <xdr:cNvPr id="39" name="图片 38" descr="TOMS-W 039-1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662305" y="22931120"/>
          <a:ext cx="1712595" cy="60134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53</xdr:row>
      <xdr:rowOff>8890</xdr:rowOff>
    </xdr:from>
    <xdr:to>
      <xdr:col>2</xdr:col>
      <xdr:colOff>2540</xdr:colOff>
      <xdr:row>54</xdr:row>
      <xdr:rowOff>234315</xdr:rowOff>
    </xdr:to>
    <xdr:pic>
      <xdr:nvPicPr>
        <xdr:cNvPr id="40" name="图片 39" descr="TOMS-W 040"/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662305" y="23693120"/>
          <a:ext cx="1721485" cy="60642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55</xdr:row>
      <xdr:rowOff>8890</xdr:rowOff>
    </xdr:from>
    <xdr:to>
      <xdr:col>1</xdr:col>
      <xdr:colOff>1503680</xdr:colOff>
      <xdr:row>56</xdr:row>
      <xdr:rowOff>207010</xdr:rowOff>
    </xdr:to>
    <xdr:pic>
      <xdr:nvPicPr>
        <xdr:cNvPr id="42" name="图片 41" descr="TOMS-W 042"/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662305" y="24455120"/>
          <a:ext cx="1698625" cy="57912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57</xdr:row>
      <xdr:rowOff>8890</xdr:rowOff>
    </xdr:from>
    <xdr:to>
      <xdr:col>1</xdr:col>
      <xdr:colOff>1508125</xdr:colOff>
      <xdr:row>58</xdr:row>
      <xdr:rowOff>312964</xdr:rowOff>
    </xdr:to>
    <xdr:pic>
      <xdr:nvPicPr>
        <xdr:cNvPr id="43" name="图片 42" descr="TOMS-W 041"/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658223" y="24011890"/>
          <a:ext cx="1712595" cy="685074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59</xdr:row>
      <xdr:rowOff>8890</xdr:rowOff>
    </xdr:from>
    <xdr:to>
      <xdr:col>1</xdr:col>
      <xdr:colOff>1501140</xdr:colOff>
      <xdr:row>60</xdr:row>
      <xdr:rowOff>248920</xdr:rowOff>
    </xdr:to>
    <xdr:pic>
      <xdr:nvPicPr>
        <xdr:cNvPr id="44" name="图片 43" descr="TOMS-W 048"/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662305" y="26360120"/>
          <a:ext cx="1686560" cy="62103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61</xdr:row>
      <xdr:rowOff>8890</xdr:rowOff>
    </xdr:from>
    <xdr:to>
      <xdr:col>2</xdr:col>
      <xdr:colOff>5715</xdr:colOff>
      <xdr:row>62</xdr:row>
      <xdr:rowOff>262255</xdr:rowOff>
    </xdr:to>
    <xdr:pic>
      <xdr:nvPicPr>
        <xdr:cNvPr id="45" name="图片 44" descr="TOMS-W 045"/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662305" y="27122120"/>
          <a:ext cx="1724660" cy="63436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63</xdr:row>
      <xdr:rowOff>8890</xdr:rowOff>
    </xdr:from>
    <xdr:to>
      <xdr:col>2</xdr:col>
      <xdr:colOff>12700</xdr:colOff>
      <xdr:row>64</xdr:row>
      <xdr:rowOff>284480</xdr:rowOff>
    </xdr:to>
    <xdr:pic>
      <xdr:nvPicPr>
        <xdr:cNvPr id="48" name="图片 47" descr="TOMS-W 050"/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658223" y="29400319"/>
          <a:ext cx="1735727" cy="65659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35</xdr:row>
      <xdr:rowOff>8890</xdr:rowOff>
    </xdr:from>
    <xdr:to>
      <xdr:col>1</xdr:col>
      <xdr:colOff>1502410</xdr:colOff>
      <xdr:row>36</xdr:row>
      <xdr:rowOff>356870</xdr:rowOff>
    </xdr:to>
    <xdr:pic>
      <xdr:nvPicPr>
        <xdr:cNvPr id="3" name="图片 2" descr="XTOMS-M 麻绳底 023"/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662305" y="14549120"/>
          <a:ext cx="1697355" cy="728980"/>
        </a:xfrm>
        <a:prstGeom prst="rect">
          <a:avLst/>
        </a:prstGeom>
      </xdr:spPr>
    </xdr:pic>
    <xdr:clientData/>
  </xdr:twoCellAnchor>
  <xdr:twoCellAnchor editAs="oneCell">
    <xdr:from>
      <xdr:col>1</xdr:col>
      <xdr:colOff>13970</xdr:colOff>
      <xdr:row>33</xdr:row>
      <xdr:rowOff>40640</xdr:rowOff>
    </xdr:from>
    <xdr:to>
      <xdr:col>2</xdr:col>
      <xdr:colOff>1905</xdr:colOff>
      <xdr:row>34</xdr:row>
      <xdr:rowOff>354965</xdr:rowOff>
    </xdr:to>
    <xdr:pic>
      <xdr:nvPicPr>
        <xdr:cNvPr id="4" name="图片 3" descr="XTOMS-M 麻绳底 017"/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667113" y="13811069"/>
          <a:ext cx="1716042" cy="695325"/>
        </a:xfrm>
        <a:prstGeom prst="rect">
          <a:avLst/>
        </a:prstGeom>
      </xdr:spPr>
    </xdr:pic>
    <xdr:clientData/>
  </xdr:twoCellAnchor>
  <xdr:twoCellAnchor editAs="oneCell">
    <xdr:from>
      <xdr:col>1</xdr:col>
      <xdr:colOff>18687</xdr:colOff>
      <xdr:row>5</xdr:row>
      <xdr:rowOff>63319</xdr:rowOff>
    </xdr:from>
    <xdr:to>
      <xdr:col>2</xdr:col>
      <xdr:colOff>5080</xdr:colOff>
      <xdr:row>7</xdr:row>
      <xdr:rowOff>7439</xdr:rowOff>
    </xdr:to>
    <xdr:pic>
      <xdr:nvPicPr>
        <xdr:cNvPr id="49" name="图片 48" descr="XTOMS-M 麻绳底 006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1830" y="1206319"/>
          <a:ext cx="1714500" cy="706120"/>
        </a:xfrm>
        <a:prstGeom prst="rect">
          <a:avLst/>
        </a:prstGeom>
      </xdr:spPr>
    </xdr:pic>
    <xdr:clientData/>
  </xdr:twoCellAnchor>
  <xdr:twoCellAnchor editAs="oneCell">
    <xdr:from>
      <xdr:col>1</xdr:col>
      <xdr:colOff>18687</xdr:colOff>
      <xdr:row>7</xdr:row>
      <xdr:rowOff>63319</xdr:rowOff>
    </xdr:from>
    <xdr:to>
      <xdr:col>2</xdr:col>
      <xdr:colOff>5080</xdr:colOff>
      <xdr:row>9</xdr:row>
      <xdr:rowOff>7439</xdr:rowOff>
    </xdr:to>
    <xdr:pic>
      <xdr:nvPicPr>
        <xdr:cNvPr id="50" name="图片 49" descr="XTOMS-M 麻绳底 006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1830" y="1206319"/>
          <a:ext cx="1714500" cy="706120"/>
        </a:xfrm>
        <a:prstGeom prst="rect">
          <a:avLst/>
        </a:prstGeom>
      </xdr:spPr>
    </xdr:pic>
    <xdr:clientData/>
  </xdr:twoCellAnchor>
  <xdr:twoCellAnchor editAs="oneCell">
    <xdr:from>
      <xdr:col>1</xdr:col>
      <xdr:colOff>18687</xdr:colOff>
      <xdr:row>9</xdr:row>
      <xdr:rowOff>63319</xdr:rowOff>
    </xdr:from>
    <xdr:to>
      <xdr:col>2</xdr:col>
      <xdr:colOff>5080</xdr:colOff>
      <xdr:row>11</xdr:row>
      <xdr:rowOff>7439</xdr:rowOff>
    </xdr:to>
    <xdr:pic>
      <xdr:nvPicPr>
        <xdr:cNvPr id="51" name="图片 50" descr="XTOMS-M 麻绳底 006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1830" y="1206319"/>
          <a:ext cx="1714500" cy="7061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67"/>
  <sheetViews>
    <sheetView tabSelected="1" view="pageBreakPreview" zoomScale="70" zoomScaleNormal="71" zoomScaleSheetLayoutView="70" workbookViewId="0">
      <pane xSplit="2" ySplit="2" topLeftCell="C54" activePane="bottomRight" state="frozen"/>
      <selection pane="topRight"/>
      <selection pane="bottomLeft"/>
      <selection pane="bottomRight" activeCell="R67" sqref="R67"/>
    </sheetView>
  </sheetViews>
  <sheetFormatPr defaultColWidth="9" defaultRowHeight="22.5"/>
  <cols>
    <col min="1" max="1" width="8.5703125" style="1" customWidth="1"/>
    <col min="2" max="2" width="22.5703125" style="2" customWidth="1"/>
    <col min="3" max="3" width="15.42578125" style="3" customWidth="1"/>
    <col min="4" max="4" width="10.5703125" style="3" customWidth="1"/>
    <col min="5" max="17" width="7.5703125" style="3" customWidth="1"/>
    <col min="18" max="18" width="13.5703125" style="4" customWidth="1"/>
    <col min="19" max="19" width="2.5703125" style="2" customWidth="1"/>
    <col min="20" max="16384" width="9" style="2"/>
  </cols>
  <sheetData>
    <row r="1" spans="1:19" ht="39" customHeight="1">
      <c r="A1" s="51" t="s">
        <v>32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9" s="1" customFormat="1" ht="25.5" customHeight="1">
      <c r="A2" s="23" t="s">
        <v>3</v>
      </c>
      <c r="B2" s="23" t="s">
        <v>4</v>
      </c>
      <c r="C2" s="23" t="s">
        <v>5</v>
      </c>
      <c r="D2" s="5"/>
      <c r="E2" s="53" t="s">
        <v>0</v>
      </c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5"/>
      <c r="R2" s="23" t="s">
        <v>6</v>
      </c>
    </row>
    <row r="3" spans="1:19" ht="25.5" customHeight="1">
      <c r="A3" s="56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8"/>
      <c r="R3" s="17"/>
    </row>
    <row r="4" spans="1:19" ht="30" customHeight="1">
      <c r="A4" s="49">
        <v>1</v>
      </c>
      <c r="B4" s="65"/>
      <c r="C4" s="65" t="s">
        <v>7</v>
      </c>
      <c r="D4" s="7" t="s">
        <v>22</v>
      </c>
      <c r="E4" s="26">
        <v>7</v>
      </c>
      <c r="F4" s="26">
        <v>7.5</v>
      </c>
      <c r="G4" s="26">
        <v>8</v>
      </c>
      <c r="H4" s="26">
        <v>8.5</v>
      </c>
      <c r="I4" s="26">
        <v>9</v>
      </c>
      <c r="J4" s="26">
        <v>9.5</v>
      </c>
      <c r="K4" s="26">
        <v>10</v>
      </c>
      <c r="L4" s="26">
        <v>10.5</v>
      </c>
      <c r="M4" s="26">
        <v>11</v>
      </c>
      <c r="N4" s="26">
        <v>11.5</v>
      </c>
      <c r="O4" s="26">
        <v>12</v>
      </c>
      <c r="P4" s="28">
        <v>13</v>
      </c>
      <c r="Q4" s="28">
        <v>14</v>
      </c>
      <c r="R4" s="30"/>
    </row>
    <row r="5" spans="1:19" ht="30" customHeight="1">
      <c r="A5" s="49"/>
      <c r="B5" s="66"/>
      <c r="C5" s="66"/>
      <c r="D5" s="7" t="s">
        <v>23</v>
      </c>
      <c r="E5" s="27">
        <v>30</v>
      </c>
      <c r="F5" s="27">
        <v>13</v>
      </c>
      <c r="G5" s="27">
        <v>78</v>
      </c>
      <c r="H5" s="27">
        <v>67</v>
      </c>
      <c r="I5" s="27">
        <v>58</v>
      </c>
      <c r="J5" s="27">
        <v>89</v>
      </c>
      <c r="K5" s="27">
        <v>73</v>
      </c>
      <c r="L5" s="27">
        <v>43</v>
      </c>
      <c r="M5" s="27">
        <v>12</v>
      </c>
      <c r="N5" s="27">
        <v>16</v>
      </c>
      <c r="O5" s="27">
        <v>3</v>
      </c>
      <c r="P5" s="29">
        <v>0</v>
      </c>
      <c r="Q5" s="29">
        <v>0</v>
      </c>
      <c r="R5" s="29">
        <v>482</v>
      </c>
    </row>
    <row r="6" spans="1:19" ht="30" customHeight="1">
      <c r="A6" s="49">
        <v>2</v>
      </c>
      <c r="B6" s="65"/>
      <c r="C6" s="65" t="s">
        <v>8</v>
      </c>
      <c r="D6" s="7" t="s">
        <v>22</v>
      </c>
      <c r="E6" s="26">
        <v>7</v>
      </c>
      <c r="F6" s="26">
        <v>7.5</v>
      </c>
      <c r="G6" s="26">
        <v>8</v>
      </c>
      <c r="H6" s="26">
        <v>8.5</v>
      </c>
      <c r="I6" s="26">
        <v>9</v>
      </c>
      <c r="J6" s="26">
        <v>9.5</v>
      </c>
      <c r="K6" s="26">
        <v>10</v>
      </c>
      <c r="L6" s="26">
        <v>10.5</v>
      </c>
      <c r="M6" s="26">
        <v>11</v>
      </c>
      <c r="N6" s="26">
        <v>11.5</v>
      </c>
      <c r="O6" s="26">
        <v>12</v>
      </c>
      <c r="P6" s="28">
        <v>13</v>
      </c>
      <c r="Q6" s="28">
        <v>14</v>
      </c>
      <c r="R6" s="30"/>
    </row>
    <row r="7" spans="1:19" ht="30" customHeight="1">
      <c r="A7" s="49"/>
      <c r="B7" s="66"/>
      <c r="C7" s="66"/>
      <c r="D7" s="7" t="s">
        <v>23</v>
      </c>
      <c r="E7" s="27">
        <v>10</v>
      </c>
      <c r="F7" s="27">
        <v>0</v>
      </c>
      <c r="G7" s="27">
        <v>12</v>
      </c>
      <c r="H7" s="27">
        <v>13</v>
      </c>
      <c r="I7" s="27">
        <v>27</v>
      </c>
      <c r="J7" s="27">
        <v>45</v>
      </c>
      <c r="K7" s="27">
        <v>34</v>
      </c>
      <c r="L7" s="27">
        <v>56</v>
      </c>
      <c r="M7" s="27">
        <v>45</v>
      </c>
      <c r="N7" s="27">
        <v>32</v>
      </c>
      <c r="O7" s="27">
        <v>33</v>
      </c>
      <c r="P7" s="29">
        <v>5</v>
      </c>
      <c r="Q7" s="29">
        <v>0</v>
      </c>
      <c r="R7" s="29">
        <v>312</v>
      </c>
      <c r="S7" s="18"/>
    </row>
    <row r="8" spans="1:19" ht="30" customHeight="1">
      <c r="A8" s="49">
        <v>3</v>
      </c>
      <c r="B8" s="65"/>
      <c r="C8" s="65" t="s">
        <v>9</v>
      </c>
      <c r="D8" s="7" t="s">
        <v>22</v>
      </c>
      <c r="E8" s="26">
        <v>7</v>
      </c>
      <c r="F8" s="26">
        <v>7.5</v>
      </c>
      <c r="G8" s="26">
        <v>8</v>
      </c>
      <c r="H8" s="26">
        <v>8.5</v>
      </c>
      <c r="I8" s="26">
        <v>9</v>
      </c>
      <c r="J8" s="26">
        <v>9.5</v>
      </c>
      <c r="K8" s="26">
        <v>10</v>
      </c>
      <c r="L8" s="26">
        <v>10.5</v>
      </c>
      <c r="M8" s="26">
        <v>11</v>
      </c>
      <c r="N8" s="26">
        <v>11.5</v>
      </c>
      <c r="O8" s="26">
        <v>12</v>
      </c>
      <c r="P8" s="28">
        <v>13</v>
      </c>
      <c r="Q8" s="28">
        <v>14</v>
      </c>
      <c r="R8" s="30"/>
    </row>
    <row r="9" spans="1:19" ht="30" customHeight="1">
      <c r="A9" s="49"/>
      <c r="B9" s="66"/>
      <c r="C9" s="66"/>
      <c r="D9" s="7" t="s">
        <v>23</v>
      </c>
      <c r="E9" s="27">
        <v>29</v>
      </c>
      <c r="F9" s="27">
        <v>15</v>
      </c>
      <c r="G9" s="27">
        <v>31</v>
      </c>
      <c r="H9" s="27">
        <v>31</v>
      </c>
      <c r="I9" s="27">
        <v>38</v>
      </c>
      <c r="J9" s="27">
        <v>35</v>
      </c>
      <c r="K9" s="27">
        <v>43</v>
      </c>
      <c r="L9" s="27">
        <v>40</v>
      </c>
      <c r="M9" s="27">
        <v>43</v>
      </c>
      <c r="N9" s="27">
        <v>26</v>
      </c>
      <c r="O9" s="29">
        <v>21</v>
      </c>
      <c r="P9" s="27">
        <v>5</v>
      </c>
      <c r="Q9" s="29">
        <v>0</v>
      </c>
      <c r="R9" s="29">
        <v>357</v>
      </c>
    </row>
    <row r="10" spans="1:19" ht="30" customHeight="1">
      <c r="A10" s="49">
        <v>4</v>
      </c>
      <c r="B10" s="65"/>
      <c r="C10" s="65" t="s">
        <v>10</v>
      </c>
      <c r="D10" s="7" t="s">
        <v>22</v>
      </c>
      <c r="E10" s="26">
        <v>7</v>
      </c>
      <c r="F10" s="26">
        <v>7.5</v>
      </c>
      <c r="G10" s="26">
        <v>8</v>
      </c>
      <c r="H10" s="26">
        <v>8.5</v>
      </c>
      <c r="I10" s="26">
        <v>9</v>
      </c>
      <c r="J10" s="26">
        <v>9.5</v>
      </c>
      <c r="K10" s="26">
        <v>10</v>
      </c>
      <c r="L10" s="26">
        <v>10.5</v>
      </c>
      <c r="M10" s="26">
        <v>11</v>
      </c>
      <c r="N10" s="26">
        <v>11.5</v>
      </c>
      <c r="O10" s="26">
        <v>12</v>
      </c>
      <c r="P10" s="28">
        <v>13</v>
      </c>
      <c r="Q10" s="28">
        <v>14</v>
      </c>
      <c r="R10" s="30"/>
    </row>
    <row r="11" spans="1:19" ht="30" customHeight="1">
      <c r="A11" s="49"/>
      <c r="B11" s="66"/>
      <c r="C11" s="66"/>
      <c r="D11" s="7" t="s">
        <v>23</v>
      </c>
      <c r="E11" s="27">
        <v>2</v>
      </c>
      <c r="F11" s="27">
        <v>5</v>
      </c>
      <c r="G11" s="27">
        <v>6</v>
      </c>
      <c r="H11" s="27">
        <v>0</v>
      </c>
      <c r="I11" s="27">
        <v>8</v>
      </c>
      <c r="J11" s="27">
        <v>3</v>
      </c>
      <c r="K11" s="27">
        <v>13</v>
      </c>
      <c r="L11" s="27">
        <v>10</v>
      </c>
      <c r="M11" s="27">
        <v>48</v>
      </c>
      <c r="N11" s="27">
        <v>11</v>
      </c>
      <c r="O11" s="27">
        <v>32</v>
      </c>
      <c r="P11" s="29">
        <v>11</v>
      </c>
      <c r="Q11" s="29">
        <v>0</v>
      </c>
      <c r="R11" s="29">
        <v>149</v>
      </c>
    </row>
    <row r="12" spans="1:19" ht="30" customHeight="1">
      <c r="A12" s="49">
        <v>5</v>
      </c>
      <c r="B12" s="65"/>
      <c r="C12" s="68" t="s">
        <v>11</v>
      </c>
      <c r="D12" s="7" t="s">
        <v>22</v>
      </c>
      <c r="E12" s="31">
        <v>7</v>
      </c>
      <c r="F12" s="31">
        <v>7.5</v>
      </c>
      <c r="G12" s="31">
        <v>8</v>
      </c>
      <c r="H12" s="31">
        <v>8.5</v>
      </c>
      <c r="I12" s="31">
        <v>9</v>
      </c>
      <c r="J12" s="31">
        <v>9.5</v>
      </c>
      <c r="K12" s="31">
        <v>10</v>
      </c>
      <c r="L12" s="31">
        <v>10.5</v>
      </c>
      <c r="M12" s="31">
        <v>11</v>
      </c>
      <c r="N12" s="31">
        <v>11.5</v>
      </c>
      <c r="O12" s="31">
        <v>12</v>
      </c>
      <c r="P12" s="33">
        <v>13</v>
      </c>
      <c r="Q12" s="33">
        <v>14</v>
      </c>
      <c r="R12" s="36"/>
    </row>
    <row r="13" spans="1:19" ht="30" customHeight="1">
      <c r="A13" s="49"/>
      <c r="B13" s="66"/>
      <c r="C13" s="69"/>
      <c r="D13" s="7" t="s">
        <v>23</v>
      </c>
      <c r="E13" s="32">
        <v>11</v>
      </c>
      <c r="F13" s="32">
        <v>3</v>
      </c>
      <c r="G13" s="32">
        <v>23</v>
      </c>
      <c r="H13" s="32">
        <v>17</v>
      </c>
      <c r="I13" s="32">
        <v>25</v>
      </c>
      <c r="J13" s="32">
        <v>30</v>
      </c>
      <c r="K13" s="32">
        <v>26</v>
      </c>
      <c r="L13" s="32">
        <v>17</v>
      </c>
      <c r="M13" s="32">
        <v>19</v>
      </c>
      <c r="N13" s="32">
        <v>11</v>
      </c>
      <c r="O13" s="32">
        <v>8</v>
      </c>
      <c r="P13" s="34">
        <v>0</v>
      </c>
      <c r="Q13" s="34">
        <v>0</v>
      </c>
      <c r="R13" s="34">
        <v>190</v>
      </c>
    </row>
    <row r="14" spans="1:19" ht="30" customHeight="1">
      <c r="A14" s="49">
        <v>6</v>
      </c>
      <c r="B14" s="65"/>
      <c r="C14" s="65" t="s">
        <v>12</v>
      </c>
      <c r="D14" s="7" t="s">
        <v>22</v>
      </c>
      <c r="E14" s="31">
        <v>7</v>
      </c>
      <c r="F14" s="31">
        <v>7.5</v>
      </c>
      <c r="G14" s="31">
        <v>8</v>
      </c>
      <c r="H14" s="31">
        <v>8.5</v>
      </c>
      <c r="I14" s="31">
        <v>9</v>
      </c>
      <c r="J14" s="31">
        <v>9.5</v>
      </c>
      <c r="K14" s="31">
        <v>10</v>
      </c>
      <c r="L14" s="31">
        <v>10.5</v>
      </c>
      <c r="M14" s="31">
        <v>11</v>
      </c>
      <c r="N14" s="31">
        <v>11.5</v>
      </c>
      <c r="O14" s="31">
        <v>12</v>
      </c>
      <c r="P14" s="33">
        <v>13</v>
      </c>
      <c r="Q14" s="33">
        <v>14</v>
      </c>
      <c r="R14" s="36"/>
    </row>
    <row r="15" spans="1:19" ht="30" customHeight="1">
      <c r="A15" s="49"/>
      <c r="B15" s="66"/>
      <c r="C15" s="66"/>
      <c r="D15" s="7" t="s">
        <v>23</v>
      </c>
      <c r="E15" s="32">
        <v>12</v>
      </c>
      <c r="F15" s="32">
        <v>1</v>
      </c>
      <c r="G15" s="32">
        <v>9</v>
      </c>
      <c r="H15" s="32">
        <v>12</v>
      </c>
      <c r="I15" s="32">
        <v>16</v>
      </c>
      <c r="J15" s="32">
        <v>30</v>
      </c>
      <c r="K15" s="32">
        <v>18</v>
      </c>
      <c r="L15" s="32">
        <v>12</v>
      </c>
      <c r="M15" s="32">
        <v>10</v>
      </c>
      <c r="N15" s="32">
        <v>6</v>
      </c>
      <c r="O15" s="32">
        <v>6</v>
      </c>
      <c r="P15" s="34">
        <v>0</v>
      </c>
      <c r="Q15" s="34">
        <v>0</v>
      </c>
      <c r="R15" s="34">
        <v>132</v>
      </c>
    </row>
    <row r="16" spans="1:19" ht="30" customHeight="1">
      <c r="A16" s="49">
        <v>7</v>
      </c>
      <c r="B16" s="65"/>
      <c r="C16" s="65" t="s">
        <v>13</v>
      </c>
      <c r="D16" s="7" t="s">
        <v>22</v>
      </c>
      <c r="E16" s="31">
        <v>7</v>
      </c>
      <c r="F16" s="31">
        <v>7.5</v>
      </c>
      <c r="G16" s="31">
        <v>8</v>
      </c>
      <c r="H16" s="31">
        <v>8.5</v>
      </c>
      <c r="I16" s="31">
        <v>9</v>
      </c>
      <c r="J16" s="31">
        <v>9.5</v>
      </c>
      <c r="K16" s="31">
        <v>10</v>
      </c>
      <c r="L16" s="31">
        <v>10.5</v>
      </c>
      <c r="M16" s="31">
        <v>11</v>
      </c>
      <c r="N16" s="31">
        <v>11.5</v>
      </c>
      <c r="O16" s="31">
        <v>12</v>
      </c>
      <c r="P16" s="33">
        <v>13</v>
      </c>
      <c r="Q16" s="33">
        <v>14</v>
      </c>
      <c r="R16" s="36"/>
    </row>
    <row r="17" spans="1:18" ht="30" customHeight="1">
      <c r="A17" s="49"/>
      <c r="B17" s="66"/>
      <c r="C17" s="66"/>
      <c r="D17" s="7" t="s">
        <v>23</v>
      </c>
      <c r="E17" s="32">
        <v>10</v>
      </c>
      <c r="F17" s="32">
        <v>0</v>
      </c>
      <c r="G17" s="32">
        <v>15</v>
      </c>
      <c r="H17" s="32">
        <v>26</v>
      </c>
      <c r="I17" s="32">
        <v>25</v>
      </c>
      <c r="J17" s="32">
        <v>31</v>
      </c>
      <c r="K17" s="32">
        <v>18</v>
      </c>
      <c r="L17" s="32">
        <v>10</v>
      </c>
      <c r="M17" s="32">
        <v>11</v>
      </c>
      <c r="N17" s="32">
        <v>5</v>
      </c>
      <c r="O17" s="35">
        <v>6</v>
      </c>
      <c r="P17" s="32">
        <v>0</v>
      </c>
      <c r="Q17" s="34">
        <v>0</v>
      </c>
      <c r="R17" s="34">
        <v>157</v>
      </c>
    </row>
    <row r="18" spans="1:18" ht="30" customHeight="1">
      <c r="A18" s="49">
        <v>9</v>
      </c>
      <c r="B18" s="65"/>
      <c r="C18" s="65" t="s">
        <v>14</v>
      </c>
      <c r="D18" s="7" t="s">
        <v>22</v>
      </c>
      <c r="E18" s="8">
        <v>7</v>
      </c>
      <c r="F18" s="8">
        <v>7.5</v>
      </c>
      <c r="G18" s="8">
        <v>8</v>
      </c>
      <c r="H18" s="8">
        <v>8.5</v>
      </c>
      <c r="I18" s="8">
        <v>9</v>
      </c>
      <c r="J18" s="8">
        <v>9.5</v>
      </c>
      <c r="K18" s="8">
        <v>10</v>
      </c>
      <c r="L18" s="8">
        <v>10.5</v>
      </c>
      <c r="M18" s="8">
        <v>11</v>
      </c>
      <c r="N18" s="8">
        <v>11.5</v>
      </c>
      <c r="O18" s="8">
        <v>12</v>
      </c>
      <c r="P18" s="11">
        <v>13</v>
      </c>
      <c r="Q18" s="11">
        <v>14</v>
      </c>
      <c r="R18" s="17"/>
    </row>
    <row r="19" spans="1:18" ht="30" customHeight="1">
      <c r="A19" s="49"/>
      <c r="B19" s="66"/>
      <c r="C19" s="66"/>
      <c r="D19" s="7" t="s">
        <v>23</v>
      </c>
      <c r="E19" s="9">
        <v>3</v>
      </c>
      <c r="F19" s="9">
        <v>7</v>
      </c>
      <c r="G19" s="9">
        <v>11</v>
      </c>
      <c r="H19" s="9">
        <v>0</v>
      </c>
      <c r="I19" s="9">
        <v>11</v>
      </c>
      <c r="J19" s="9">
        <v>11</v>
      </c>
      <c r="K19" s="9">
        <v>0</v>
      </c>
      <c r="L19" s="9">
        <v>6</v>
      </c>
      <c r="M19" s="9">
        <v>0</v>
      </c>
      <c r="N19" s="9">
        <v>0</v>
      </c>
      <c r="O19" s="9">
        <v>0</v>
      </c>
      <c r="P19" s="12">
        <v>0</v>
      </c>
      <c r="Q19" s="12">
        <v>0</v>
      </c>
      <c r="R19" s="12">
        <f>SUM(E19:Q19)</f>
        <v>49</v>
      </c>
    </row>
    <row r="20" spans="1:18" ht="30" customHeight="1">
      <c r="A20" s="49">
        <v>10</v>
      </c>
      <c r="B20" s="65"/>
      <c r="C20" s="65" t="s">
        <v>15</v>
      </c>
      <c r="D20" s="7" t="s">
        <v>22</v>
      </c>
      <c r="E20" s="8">
        <v>7</v>
      </c>
      <c r="F20" s="8">
        <v>7.5</v>
      </c>
      <c r="G20" s="8">
        <v>8</v>
      </c>
      <c r="H20" s="8">
        <v>8.5</v>
      </c>
      <c r="I20" s="8">
        <v>9</v>
      </c>
      <c r="J20" s="8">
        <v>9.5</v>
      </c>
      <c r="K20" s="8">
        <v>10</v>
      </c>
      <c r="L20" s="8">
        <v>10.5</v>
      </c>
      <c r="M20" s="8">
        <v>11</v>
      </c>
      <c r="N20" s="8">
        <v>11.5</v>
      </c>
      <c r="O20" s="8">
        <v>12</v>
      </c>
      <c r="P20" s="11">
        <v>13</v>
      </c>
      <c r="Q20" s="11">
        <v>14</v>
      </c>
      <c r="R20" s="17"/>
    </row>
    <row r="21" spans="1:18" ht="30" customHeight="1">
      <c r="A21" s="49"/>
      <c r="B21" s="66"/>
      <c r="C21" s="66"/>
      <c r="D21" s="7" t="s">
        <v>23</v>
      </c>
      <c r="E21" s="9">
        <v>4</v>
      </c>
      <c r="F21" s="9">
        <v>0</v>
      </c>
      <c r="G21" s="9">
        <v>3</v>
      </c>
      <c r="H21" s="9">
        <v>2</v>
      </c>
      <c r="I21" s="9">
        <v>8</v>
      </c>
      <c r="J21" s="9">
        <v>11</v>
      </c>
      <c r="K21" s="9">
        <v>11</v>
      </c>
      <c r="L21" s="9">
        <v>4</v>
      </c>
      <c r="M21" s="9">
        <v>1</v>
      </c>
      <c r="N21" s="9">
        <v>2</v>
      </c>
      <c r="O21" s="9">
        <v>2</v>
      </c>
      <c r="P21" s="12">
        <v>0</v>
      </c>
      <c r="Q21" s="12">
        <v>0</v>
      </c>
      <c r="R21" s="12">
        <f>SUM(E21:Q21)</f>
        <v>48</v>
      </c>
    </row>
    <row r="22" spans="1:18" ht="30" customHeight="1">
      <c r="A22" s="49">
        <v>11</v>
      </c>
      <c r="B22" s="65"/>
      <c r="C22" s="65" t="s">
        <v>16</v>
      </c>
      <c r="D22" s="7" t="s">
        <v>22</v>
      </c>
      <c r="E22" s="8">
        <v>7</v>
      </c>
      <c r="F22" s="8">
        <v>7.5</v>
      </c>
      <c r="G22" s="8">
        <v>8</v>
      </c>
      <c r="H22" s="8">
        <v>8.5</v>
      </c>
      <c r="I22" s="8">
        <v>9</v>
      </c>
      <c r="J22" s="8">
        <v>9.5</v>
      </c>
      <c r="K22" s="8">
        <v>10</v>
      </c>
      <c r="L22" s="8">
        <v>10.5</v>
      </c>
      <c r="M22" s="8">
        <v>11</v>
      </c>
      <c r="N22" s="8">
        <v>11.5</v>
      </c>
      <c r="O22" s="8">
        <v>12</v>
      </c>
      <c r="P22" s="11">
        <v>13</v>
      </c>
      <c r="Q22" s="11">
        <v>14</v>
      </c>
      <c r="R22" s="17"/>
    </row>
    <row r="23" spans="1:18" ht="30" customHeight="1">
      <c r="A23" s="49"/>
      <c r="B23" s="66"/>
      <c r="C23" s="66"/>
      <c r="D23" s="7" t="s">
        <v>23</v>
      </c>
      <c r="E23" s="9">
        <v>11</v>
      </c>
      <c r="F23" s="9">
        <v>0</v>
      </c>
      <c r="G23" s="9">
        <v>19</v>
      </c>
      <c r="H23" s="9">
        <v>22</v>
      </c>
      <c r="I23" s="9">
        <v>34</v>
      </c>
      <c r="J23" s="9">
        <v>40</v>
      </c>
      <c r="K23" s="9">
        <v>31</v>
      </c>
      <c r="L23" s="9">
        <v>12</v>
      </c>
      <c r="M23" s="9">
        <v>9</v>
      </c>
      <c r="N23" s="9">
        <v>7</v>
      </c>
      <c r="O23" s="13">
        <v>6</v>
      </c>
      <c r="P23" s="14">
        <v>0</v>
      </c>
      <c r="Q23" s="15">
        <v>0</v>
      </c>
      <c r="R23" s="12">
        <f>SUM(E23:Q23)</f>
        <v>191</v>
      </c>
    </row>
    <row r="24" spans="1:18" ht="30" customHeight="1">
      <c r="A24" s="49">
        <v>12</v>
      </c>
      <c r="B24" s="65"/>
      <c r="C24" s="68" t="s">
        <v>17</v>
      </c>
      <c r="D24" s="7" t="s">
        <v>22</v>
      </c>
      <c r="E24" s="8">
        <v>7</v>
      </c>
      <c r="F24" s="8">
        <v>7.5</v>
      </c>
      <c r="G24" s="8">
        <v>8</v>
      </c>
      <c r="H24" s="8">
        <v>8.5</v>
      </c>
      <c r="I24" s="8">
        <v>9</v>
      </c>
      <c r="J24" s="8">
        <v>9.5</v>
      </c>
      <c r="K24" s="8">
        <v>10</v>
      </c>
      <c r="L24" s="8">
        <v>10.5</v>
      </c>
      <c r="M24" s="8">
        <v>11</v>
      </c>
      <c r="N24" s="8">
        <v>11.5</v>
      </c>
      <c r="O24" s="8">
        <v>12</v>
      </c>
      <c r="P24" s="11">
        <v>13</v>
      </c>
      <c r="Q24" s="11">
        <v>14</v>
      </c>
      <c r="R24" s="17"/>
    </row>
    <row r="25" spans="1:18" ht="30" customHeight="1">
      <c r="A25" s="49"/>
      <c r="B25" s="66"/>
      <c r="C25" s="69"/>
      <c r="D25" s="7" t="s">
        <v>23</v>
      </c>
      <c r="E25" s="9">
        <v>15</v>
      </c>
      <c r="F25" s="9">
        <v>0</v>
      </c>
      <c r="G25" s="9">
        <v>18</v>
      </c>
      <c r="H25" s="9">
        <v>17</v>
      </c>
      <c r="I25" s="9">
        <v>30</v>
      </c>
      <c r="J25" s="9">
        <v>38</v>
      </c>
      <c r="K25" s="9">
        <v>38</v>
      </c>
      <c r="L25" s="9">
        <v>17</v>
      </c>
      <c r="M25" s="9">
        <v>14</v>
      </c>
      <c r="N25" s="9">
        <v>8</v>
      </c>
      <c r="O25" s="9">
        <v>7</v>
      </c>
      <c r="P25" s="15">
        <v>0</v>
      </c>
      <c r="Q25" s="15">
        <v>0</v>
      </c>
      <c r="R25" s="12">
        <f>SUM(E25:Q25)</f>
        <v>202</v>
      </c>
    </row>
    <row r="26" spans="1:18" ht="30" customHeight="1">
      <c r="A26" s="49">
        <v>13</v>
      </c>
      <c r="B26" s="65"/>
      <c r="C26" s="68" t="s">
        <v>18</v>
      </c>
      <c r="D26" s="7" t="s">
        <v>22</v>
      </c>
      <c r="E26" s="8">
        <v>7</v>
      </c>
      <c r="F26" s="8">
        <v>7.5</v>
      </c>
      <c r="G26" s="8">
        <v>8</v>
      </c>
      <c r="H26" s="8">
        <v>8.5</v>
      </c>
      <c r="I26" s="8">
        <v>9</v>
      </c>
      <c r="J26" s="8">
        <v>9.5</v>
      </c>
      <c r="K26" s="8">
        <v>10</v>
      </c>
      <c r="L26" s="8">
        <v>10.5</v>
      </c>
      <c r="M26" s="8">
        <v>11</v>
      </c>
      <c r="N26" s="8">
        <v>11.5</v>
      </c>
      <c r="O26" s="8">
        <v>12</v>
      </c>
      <c r="P26" s="11">
        <v>13</v>
      </c>
      <c r="Q26" s="11">
        <v>14</v>
      </c>
      <c r="R26" s="17"/>
    </row>
    <row r="27" spans="1:18" ht="30" customHeight="1">
      <c r="A27" s="49"/>
      <c r="B27" s="66"/>
      <c r="C27" s="69"/>
      <c r="D27" s="7" t="s">
        <v>23</v>
      </c>
      <c r="E27" s="9">
        <v>19</v>
      </c>
      <c r="F27" s="9">
        <v>0</v>
      </c>
      <c r="G27" s="9">
        <v>16</v>
      </c>
      <c r="H27" s="9">
        <v>18</v>
      </c>
      <c r="I27" s="9">
        <v>40</v>
      </c>
      <c r="J27" s="9">
        <v>29</v>
      </c>
      <c r="K27" s="9">
        <v>32</v>
      </c>
      <c r="L27" s="9">
        <v>17</v>
      </c>
      <c r="M27" s="9">
        <v>14</v>
      </c>
      <c r="N27" s="9">
        <v>7</v>
      </c>
      <c r="O27" s="9">
        <v>7</v>
      </c>
      <c r="P27" s="12">
        <v>0</v>
      </c>
      <c r="Q27" s="12">
        <v>0</v>
      </c>
      <c r="R27" s="12">
        <f>SUM(E27:Q27)</f>
        <v>199</v>
      </c>
    </row>
    <row r="28" spans="1:18" ht="30" customHeight="1">
      <c r="A28" s="49">
        <v>14</v>
      </c>
      <c r="B28" s="65"/>
      <c r="C28" s="68" t="s">
        <v>19</v>
      </c>
      <c r="D28" s="7" t="s">
        <v>22</v>
      </c>
      <c r="E28" s="8">
        <v>7</v>
      </c>
      <c r="F28" s="8">
        <v>7.5</v>
      </c>
      <c r="G28" s="8">
        <v>8</v>
      </c>
      <c r="H28" s="8">
        <v>8.5</v>
      </c>
      <c r="I28" s="8">
        <v>9</v>
      </c>
      <c r="J28" s="8">
        <v>9.5</v>
      </c>
      <c r="K28" s="8">
        <v>10</v>
      </c>
      <c r="L28" s="8">
        <v>10.5</v>
      </c>
      <c r="M28" s="8">
        <v>11</v>
      </c>
      <c r="N28" s="8">
        <v>11.5</v>
      </c>
      <c r="O28" s="8">
        <v>12</v>
      </c>
      <c r="P28" s="11">
        <v>13</v>
      </c>
      <c r="Q28" s="11">
        <v>14</v>
      </c>
      <c r="R28" s="17"/>
    </row>
    <row r="29" spans="1:18" ht="30" customHeight="1">
      <c r="A29" s="49"/>
      <c r="B29" s="66"/>
      <c r="C29" s="69"/>
      <c r="D29" s="7" t="s">
        <v>23</v>
      </c>
      <c r="E29" s="9">
        <v>11</v>
      </c>
      <c r="F29" s="9">
        <v>0</v>
      </c>
      <c r="G29" s="9">
        <v>10</v>
      </c>
      <c r="H29" s="9">
        <v>12</v>
      </c>
      <c r="I29" s="9">
        <v>18</v>
      </c>
      <c r="J29" s="9">
        <v>22</v>
      </c>
      <c r="K29" s="9">
        <v>18</v>
      </c>
      <c r="L29" s="9">
        <v>15</v>
      </c>
      <c r="M29" s="9">
        <v>14</v>
      </c>
      <c r="N29" s="9">
        <v>6</v>
      </c>
      <c r="O29" s="9">
        <v>6</v>
      </c>
      <c r="P29" s="12">
        <v>0</v>
      </c>
      <c r="Q29" s="12">
        <v>0</v>
      </c>
      <c r="R29" s="12">
        <f>SUM(E29:Q29)</f>
        <v>132</v>
      </c>
    </row>
    <row r="30" spans="1:18" ht="30" customHeight="1">
      <c r="A30" s="49">
        <v>15</v>
      </c>
      <c r="B30" s="65"/>
      <c r="C30" s="68" t="s">
        <v>20</v>
      </c>
      <c r="D30" s="7" t="s">
        <v>22</v>
      </c>
      <c r="E30" s="8">
        <v>7</v>
      </c>
      <c r="F30" s="8">
        <v>7.5</v>
      </c>
      <c r="G30" s="8">
        <v>8</v>
      </c>
      <c r="H30" s="8">
        <v>8.5</v>
      </c>
      <c r="I30" s="8">
        <v>9</v>
      </c>
      <c r="J30" s="8">
        <v>9.5</v>
      </c>
      <c r="K30" s="8">
        <v>10</v>
      </c>
      <c r="L30" s="8">
        <v>10.5</v>
      </c>
      <c r="M30" s="8">
        <v>11</v>
      </c>
      <c r="N30" s="8">
        <v>11.5</v>
      </c>
      <c r="O30" s="8">
        <v>12</v>
      </c>
      <c r="P30" s="11">
        <v>13</v>
      </c>
      <c r="Q30" s="11">
        <v>14</v>
      </c>
      <c r="R30" s="17"/>
    </row>
    <row r="31" spans="1:18" ht="30" customHeight="1">
      <c r="A31" s="49"/>
      <c r="B31" s="66"/>
      <c r="C31" s="69"/>
      <c r="D31" s="7" t="s">
        <v>23</v>
      </c>
      <c r="E31" s="9">
        <v>14</v>
      </c>
      <c r="F31" s="9">
        <v>0</v>
      </c>
      <c r="G31" s="9">
        <v>16</v>
      </c>
      <c r="H31" s="9">
        <v>12</v>
      </c>
      <c r="I31" s="9">
        <v>31</v>
      </c>
      <c r="J31" s="9">
        <v>29</v>
      </c>
      <c r="K31" s="9">
        <v>27</v>
      </c>
      <c r="L31" s="9">
        <v>16</v>
      </c>
      <c r="M31" s="9">
        <v>13</v>
      </c>
      <c r="N31" s="9">
        <v>8</v>
      </c>
      <c r="O31" s="16">
        <v>8</v>
      </c>
      <c r="P31" s="9">
        <v>0</v>
      </c>
      <c r="Q31" s="12">
        <v>0</v>
      </c>
      <c r="R31" s="12">
        <f>SUM(E31:Q31)</f>
        <v>174</v>
      </c>
    </row>
    <row r="32" spans="1:18" ht="30" customHeight="1">
      <c r="A32" s="49">
        <v>16</v>
      </c>
      <c r="B32" s="65"/>
      <c r="C32" s="68" t="s">
        <v>21</v>
      </c>
      <c r="D32" s="7" t="s">
        <v>22</v>
      </c>
      <c r="E32" s="8">
        <v>7</v>
      </c>
      <c r="F32" s="8">
        <v>7.5</v>
      </c>
      <c r="G32" s="8">
        <v>8</v>
      </c>
      <c r="H32" s="8">
        <v>8.5</v>
      </c>
      <c r="I32" s="8">
        <v>9</v>
      </c>
      <c r="J32" s="8">
        <v>9.5</v>
      </c>
      <c r="K32" s="8">
        <v>10</v>
      </c>
      <c r="L32" s="8">
        <v>10.5</v>
      </c>
      <c r="M32" s="8">
        <v>11</v>
      </c>
      <c r="N32" s="8">
        <v>11.5</v>
      </c>
      <c r="O32" s="8">
        <v>12</v>
      </c>
      <c r="P32" s="11">
        <v>13</v>
      </c>
      <c r="Q32" s="11">
        <v>14</v>
      </c>
      <c r="R32" s="17"/>
    </row>
    <row r="33" spans="1:18" ht="30" customHeight="1">
      <c r="A33" s="49"/>
      <c r="B33" s="66"/>
      <c r="C33" s="69"/>
      <c r="D33" s="7" t="s">
        <v>23</v>
      </c>
      <c r="E33" s="9">
        <v>1</v>
      </c>
      <c r="F33" s="9">
        <v>0</v>
      </c>
      <c r="G33" s="9">
        <v>1</v>
      </c>
      <c r="H33" s="9">
        <v>2</v>
      </c>
      <c r="I33" s="9">
        <v>2</v>
      </c>
      <c r="J33" s="9">
        <v>0</v>
      </c>
      <c r="K33" s="9">
        <v>1</v>
      </c>
      <c r="L33" s="9">
        <v>1</v>
      </c>
      <c r="M33" s="9">
        <v>0</v>
      </c>
      <c r="N33" s="9">
        <v>1</v>
      </c>
      <c r="O33" s="9">
        <v>0</v>
      </c>
      <c r="P33" s="12">
        <v>0</v>
      </c>
      <c r="Q33" s="12">
        <v>0</v>
      </c>
      <c r="R33" s="12">
        <f>SUM(E33:Q33)</f>
        <v>9</v>
      </c>
    </row>
    <row r="34" spans="1:18" ht="30" customHeight="1">
      <c r="A34" s="49">
        <v>17</v>
      </c>
      <c r="B34" s="65"/>
      <c r="C34" s="65"/>
      <c r="D34" s="7" t="s">
        <v>22</v>
      </c>
      <c r="E34" s="8">
        <v>7</v>
      </c>
      <c r="F34" s="8">
        <v>7.5</v>
      </c>
      <c r="G34" s="8">
        <v>8</v>
      </c>
      <c r="H34" s="8">
        <v>8.5</v>
      </c>
      <c r="I34" s="8">
        <v>9</v>
      </c>
      <c r="J34" s="8">
        <v>9.5</v>
      </c>
      <c r="K34" s="8">
        <v>10</v>
      </c>
      <c r="L34" s="8">
        <v>10.5</v>
      </c>
      <c r="M34" s="8">
        <v>11</v>
      </c>
      <c r="N34" s="8">
        <v>11.5</v>
      </c>
      <c r="O34" s="8">
        <v>12</v>
      </c>
      <c r="P34" s="11">
        <v>13</v>
      </c>
      <c r="Q34" s="11">
        <v>14</v>
      </c>
      <c r="R34" s="17"/>
    </row>
    <row r="35" spans="1:18" ht="30" customHeight="1">
      <c r="A35" s="49"/>
      <c r="B35" s="66"/>
      <c r="C35" s="66"/>
      <c r="D35" s="7" t="s">
        <v>23</v>
      </c>
      <c r="E35" s="9">
        <v>5</v>
      </c>
      <c r="F35" s="9">
        <v>0</v>
      </c>
      <c r="G35" s="9">
        <v>6</v>
      </c>
      <c r="H35" s="9">
        <v>13</v>
      </c>
      <c r="I35" s="9">
        <v>13</v>
      </c>
      <c r="J35" s="9">
        <v>14</v>
      </c>
      <c r="K35" s="9">
        <v>13</v>
      </c>
      <c r="L35" s="9">
        <v>8</v>
      </c>
      <c r="M35" s="9">
        <v>7</v>
      </c>
      <c r="N35" s="9">
        <v>6</v>
      </c>
      <c r="O35" s="9">
        <v>6</v>
      </c>
      <c r="P35" s="12">
        <v>0</v>
      </c>
      <c r="Q35" s="12">
        <v>0</v>
      </c>
      <c r="R35" s="12">
        <f>SUM(E35:Q35)</f>
        <v>91</v>
      </c>
    </row>
    <row r="36" spans="1:18" ht="30" customHeight="1">
      <c r="A36" s="49">
        <v>18</v>
      </c>
      <c r="B36" s="65"/>
      <c r="C36" s="65"/>
      <c r="D36" s="7" t="s">
        <v>22</v>
      </c>
      <c r="E36" s="8">
        <v>7</v>
      </c>
      <c r="F36" s="8">
        <v>7.5</v>
      </c>
      <c r="G36" s="8">
        <v>8</v>
      </c>
      <c r="H36" s="8">
        <v>8.5</v>
      </c>
      <c r="I36" s="8">
        <v>9</v>
      </c>
      <c r="J36" s="8">
        <v>9.5</v>
      </c>
      <c r="K36" s="8">
        <v>10</v>
      </c>
      <c r="L36" s="8">
        <v>10.5</v>
      </c>
      <c r="M36" s="8">
        <v>11</v>
      </c>
      <c r="N36" s="8">
        <v>11.5</v>
      </c>
      <c r="O36" s="8">
        <v>12</v>
      </c>
      <c r="P36" s="11">
        <v>13</v>
      </c>
      <c r="Q36" s="11">
        <v>14</v>
      </c>
      <c r="R36" s="17"/>
    </row>
    <row r="37" spans="1:18" ht="30" customHeight="1">
      <c r="A37" s="49"/>
      <c r="B37" s="66"/>
      <c r="C37" s="66"/>
      <c r="D37" s="7" t="s">
        <v>23</v>
      </c>
      <c r="E37" s="9">
        <v>1</v>
      </c>
      <c r="F37" s="9">
        <v>0</v>
      </c>
      <c r="G37" s="9">
        <v>2</v>
      </c>
      <c r="H37" s="9">
        <v>1</v>
      </c>
      <c r="I37" s="9">
        <v>7</v>
      </c>
      <c r="J37" s="9">
        <v>13</v>
      </c>
      <c r="K37" s="9">
        <v>11</v>
      </c>
      <c r="L37" s="9">
        <v>3</v>
      </c>
      <c r="M37" s="9">
        <v>3</v>
      </c>
      <c r="N37" s="9">
        <v>1</v>
      </c>
      <c r="O37" s="9">
        <v>1</v>
      </c>
      <c r="P37" s="12">
        <v>0</v>
      </c>
      <c r="Q37" s="12">
        <v>0</v>
      </c>
      <c r="R37" s="12">
        <f>SUM(E37:Q37)</f>
        <v>43</v>
      </c>
    </row>
    <row r="38" spans="1:18" ht="30" customHeight="1">
      <c r="A38" s="49">
        <v>19</v>
      </c>
      <c r="B38" s="65"/>
      <c r="C38" s="65"/>
      <c r="D38" s="7" t="s">
        <v>22</v>
      </c>
      <c r="E38" s="8">
        <v>7</v>
      </c>
      <c r="F38" s="8">
        <v>7.5</v>
      </c>
      <c r="G38" s="8">
        <v>8</v>
      </c>
      <c r="H38" s="8">
        <v>8.5</v>
      </c>
      <c r="I38" s="8">
        <v>9</v>
      </c>
      <c r="J38" s="8">
        <v>9.5</v>
      </c>
      <c r="K38" s="8">
        <v>10</v>
      </c>
      <c r="L38" s="8">
        <v>10.5</v>
      </c>
      <c r="M38" s="8">
        <v>11</v>
      </c>
      <c r="N38" s="8">
        <v>11.5</v>
      </c>
      <c r="O38" s="8">
        <v>12</v>
      </c>
      <c r="P38" s="11">
        <v>13</v>
      </c>
      <c r="Q38" s="11">
        <v>14</v>
      </c>
      <c r="R38" s="17"/>
    </row>
    <row r="39" spans="1:18" ht="30" customHeight="1">
      <c r="A39" s="49"/>
      <c r="B39" s="66"/>
      <c r="C39" s="66"/>
      <c r="D39" s="7" t="s">
        <v>23</v>
      </c>
      <c r="E39" s="9">
        <v>5</v>
      </c>
      <c r="F39" s="9">
        <v>0</v>
      </c>
      <c r="G39" s="9">
        <v>4</v>
      </c>
      <c r="H39" s="9">
        <v>8</v>
      </c>
      <c r="I39" s="9">
        <v>10</v>
      </c>
      <c r="J39" s="9">
        <v>14</v>
      </c>
      <c r="K39" s="9">
        <v>10</v>
      </c>
      <c r="L39" s="9">
        <v>5</v>
      </c>
      <c r="M39" s="9">
        <v>2</v>
      </c>
      <c r="N39" s="9">
        <v>1</v>
      </c>
      <c r="O39" s="13">
        <v>3</v>
      </c>
      <c r="P39" s="9">
        <v>0</v>
      </c>
      <c r="Q39" s="12">
        <v>0</v>
      </c>
      <c r="R39" s="12">
        <f>SUM(E39:Q39)</f>
        <v>62</v>
      </c>
    </row>
    <row r="40" spans="1:18" ht="30" customHeight="1">
      <c r="A40" s="6"/>
      <c r="B40" s="59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1"/>
      <c r="R40" s="19"/>
    </row>
    <row r="41" spans="1:18" ht="30" customHeight="1">
      <c r="A41" s="62" t="s">
        <v>2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17"/>
    </row>
    <row r="42" spans="1:18" ht="30" customHeight="1">
      <c r="A42" s="50">
        <v>1</v>
      </c>
      <c r="B42" s="67"/>
      <c r="C42" s="65" t="s">
        <v>7</v>
      </c>
      <c r="D42" s="24" t="s">
        <v>22</v>
      </c>
      <c r="E42" s="10">
        <v>5</v>
      </c>
      <c r="F42" s="10">
        <v>5.5</v>
      </c>
      <c r="G42" s="10">
        <v>6</v>
      </c>
      <c r="H42" s="10">
        <v>6.5</v>
      </c>
      <c r="I42" s="10">
        <v>7</v>
      </c>
      <c r="J42" s="10">
        <v>7.5</v>
      </c>
      <c r="K42" s="10">
        <v>8</v>
      </c>
      <c r="L42" s="10">
        <v>8.5</v>
      </c>
      <c r="M42" s="10">
        <v>9</v>
      </c>
      <c r="N42" s="10">
        <v>9.5</v>
      </c>
      <c r="O42" s="10">
        <v>10</v>
      </c>
      <c r="P42" s="10">
        <v>11</v>
      </c>
      <c r="Q42" s="10">
        <v>12</v>
      </c>
      <c r="R42" s="17"/>
    </row>
    <row r="43" spans="1:18" ht="30" customHeight="1">
      <c r="A43" s="49"/>
      <c r="B43" s="66"/>
      <c r="C43" s="66"/>
      <c r="D43" s="7" t="s">
        <v>23</v>
      </c>
      <c r="E43" s="9">
        <v>10</v>
      </c>
      <c r="F43" s="9">
        <v>7</v>
      </c>
      <c r="G43" s="9">
        <v>21</v>
      </c>
      <c r="H43" s="9">
        <v>20</v>
      </c>
      <c r="I43" s="9">
        <v>18</v>
      </c>
      <c r="J43" s="9">
        <v>15</v>
      </c>
      <c r="K43" s="9">
        <v>9</v>
      </c>
      <c r="L43" s="9">
        <v>34</v>
      </c>
      <c r="M43" s="9">
        <v>11</v>
      </c>
      <c r="N43" s="9">
        <v>8</v>
      </c>
      <c r="O43" s="9">
        <v>0</v>
      </c>
      <c r="P43" s="9">
        <v>0</v>
      </c>
      <c r="Q43" s="9">
        <v>0</v>
      </c>
      <c r="R43" s="12">
        <f>SUM(E43:Q43)</f>
        <v>153</v>
      </c>
    </row>
    <row r="44" spans="1:18" ht="30" customHeight="1">
      <c r="A44" s="49">
        <v>2</v>
      </c>
      <c r="B44" s="65"/>
      <c r="C44" s="65" t="s">
        <v>8</v>
      </c>
      <c r="D44" s="7" t="s">
        <v>22</v>
      </c>
      <c r="E44" s="38">
        <v>5</v>
      </c>
      <c r="F44" s="38">
        <v>5.5</v>
      </c>
      <c r="G44" s="38">
        <v>6</v>
      </c>
      <c r="H44" s="38">
        <v>6.5</v>
      </c>
      <c r="I44" s="38">
        <v>7</v>
      </c>
      <c r="J44" s="38">
        <v>7.5</v>
      </c>
      <c r="K44" s="38">
        <v>8</v>
      </c>
      <c r="L44" s="38">
        <v>8.5</v>
      </c>
      <c r="M44" s="38">
        <v>9</v>
      </c>
      <c r="N44" s="38">
        <v>9.5</v>
      </c>
      <c r="O44" s="38">
        <v>10</v>
      </c>
      <c r="P44" s="38">
        <v>11</v>
      </c>
      <c r="Q44" s="38">
        <v>12</v>
      </c>
      <c r="R44" s="41"/>
    </row>
    <row r="45" spans="1:18" ht="30" customHeight="1">
      <c r="A45" s="49"/>
      <c r="B45" s="66"/>
      <c r="C45" s="66"/>
      <c r="D45" s="7" t="s">
        <v>23</v>
      </c>
      <c r="E45" s="37">
        <v>21</v>
      </c>
      <c r="F45" s="37">
        <v>18</v>
      </c>
      <c r="G45" s="37">
        <v>32</v>
      </c>
      <c r="H45" s="37">
        <v>3</v>
      </c>
      <c r="I45" s="37">
        <v>32</v>
      </c>
      <c r="J45" s="37">
        <v>41</v>
      </c>
      <c r="K45" s="37">
        <v>21</v>
      </c>
      <c r="L45" s="37">
        <v>51</v>
      </c>
      <c r="M45" s="37">
        <v>0</v>
      </c>
      <c r="N45" s="37">
        <v>2</v>
      </c>
      <c r="O45" s="37">
        <v>4</v>
      </c>
      <c r="P45" s="37">
        <v>0</v>
      </c>
      <c r="Q45" s="37">
        <v>0</v>
      </c>
      <c r="R45" s="40">
        <v>225</v>
      </c>
    </row>
    <row r="46" spans="1:18" ht="30" customHeight="1">
      <c r="A46" s="50">
        <v>3</v>
      </c>
      <c r="B46" s="65"/>
      <c r="C46" s="65" t="s">
        <v>9</v>
      </c>
      <c r="D46" s="7" t="s">
        <v>22</v>
      </c>
      <c r="E46" s="38">
        <v>5</v>
      </c>
      <c r="F46" s="38">
        <v>5.5</v>
      </c>
      <c r="G46" s="38">
        <v>6</v>
      </c>
      <c r="H46" s="38">
        <v>6.5</v>
      </c>
      <c r="I46" s="38">
        <v>7</v>
      </c>
      <c r="J46" s="38">
        <v>7.5</v>
      </c>
      <c r="K46" s="38">
        <v>8</v>
      </c>
      <c r="L46" s="38">
        <v>8.5</v>
      </c>
      <c r="M46" s="38">
        <v>9</v>
      </c>
      <c r="N46" s="38">
        <v>9.5</v>
      </c>
      <c r="O46" s="38">
        <v>10</v>
      </c>
      <c r="P46" s="38">
        <v>11</v>
      </c>
      <c r="Q46" s="38">
        <v>12</v>
      </c>
      <c r="R46" s="41"/>
    </row>
    <row r="47" spans="1:18" ht="30" customHeight="1">
      <c r="A47" s="49"/>
      <c r="B47" s="66"/>
      <c r="C47" s="66"/>
      <c r="D47" s="7" t="s">
        <v>23</v>
      </c>
      <c r="E47" s="37">
        <v>16</v>
      </c>
      <c r="F47" s="37">
        <v>5</v>
      </c>
      <c r="G47" s="37">
        <v>47</v>
      </c>
      <c r="H47" s="37">
        <v>23</v>
      </c>
      <c r="I47" s="37">
        <v>34</v>
      </c>
      <c r="J47" s="37">
        <v>22</v>
      </c>
      <c r="K47" s="37">
        <v>31</v>
      </c>
      <c r="L47" s="37">
        <v>34</v>
      </c>
      <c r="M47" s="37">
        <v>25</v>
      </c>
      <c r="N47" s="37">
        <v>11</v>
      </c>
      <c r="O47" s="37">
        <v>9</v>
      </c>
      <c r="P47" s="37">
        <v>0</v>
      </c>
      <c r="Q47" s="37">
        <v>1</v>
      </c>
      <c r="R47" s="40">
        <v>258</v>
      </c>
    </row>
    <row r="48" spans="1:18" ht="30" customHeight="1">
      <c r="A48" s="49">
        <v>4</v>
      </c>
      <c r="B48" s="65"/>
      <c r="C48" s="65" t="s">
        <v>10</v>
      </c>
      <c r="D48" s="7" t="s">
        <v>22</v>
      </c>
      <c r="E48" s="38">
        <v>5</v>
      </c>
      <c r="F48" s="38">
        <v>5.5</v>
      </c>
      <c r="G48" s="38">
        <v>6</v>
      </c>
      <c r="H48" s="38">
        <v>6.5</v>
      </c>
      <c r="I48" s="38">
        <v>7</v>
      </c>
      <c r="J48" s="38">
        <v>7.5</v>
      </c>
      <c r="K48" s="38">
        <v>8</v>
      </c>
      <c r="L48" s="38">
        <v>8.5</v>
      </c>
      <c r="M48" s="38">
        <v>9</v>
      </c>
      <c r="N48" s="38">
        <v>9.5</v>
      </c>
      <c r="O48" s="38">
        <v>10</v>
      </c>
      <c r="P48" s="38">
        <v>11</v>
      </c>
      <c r="Q48" s="38">
        <v>12</v>
      </c>
      <c r="R48" s="41"/>
    </row>
    <row r="49" spans="1:19" ht="30" customHeight="1">
      <c r="A49" s="49"/>
      <c r="B49" s="66"/>
      <c r="C49" s="66"/>
      <c r="D49" s="7" t="s">
        <v>23</v>
      </c>
      <c r="E49" s="39">
        <v>2</v>
      </c>
      <c r="F49" s="39">
        <v>1</v>
      </c>
      <c r="G49" s="39">
        <v>2</v>
      </c>
      <c r="H49" s="39">
        <v>3</v>
      </c>
      <c r="I49" s="39">
        <v>12</v>
      </c>
      <c r="J49" s="39">
        <v>44</v>
      </c>
      <c r="K49" s="39">
        <v>5</v>
      </c>
      <c r="L49" s="39">
        <v>15</v>
      </c>
      <c r="M49" s="39">
        <v>16</v>
      </c>
      <c r="N49" s="39">
        <v>12</v>
      </c>
      <c r="O49" s="39">
        <v>0</v>
      </c>
      <c r="P49" s="39">
        <v>0</v>
      </c>
      <c r="Q49" s="39">
        <v>0</v>
      </c>
      <c r="R49" s="40">
        <v>112</v>
      </c>
    </row>
    <row r="50" spans="1:19" ht="30" customHeight="1">
      <c r="A50" s="50">
        <v>5</v>
      </c>
      <c r="B50" s="65"/>
      <c r="C50" s="65" t="s">
        <v>24</v>
      </c>
      <c r="D50" s="24" t="s">
        <v>22</v>
      </c>
      <c r="E50" s="43">
        <v>5</v>
      </c>
      <c r="F50" s="43">
        <v>5.5</v>
      </c>
      <c r="G50" s="43">
        <v>6</v>
      </c>
      <c r="H50" s="43">
        <v>6.5</v>
      </c>
      <c r="I50" s="43">
        <v>7</v>
      </c>
      <c r="J50" s="43">
        <v>7.5</v>
      </c>
      <c r="K50" s="43">
        <v>8</v>
      </c>
      <c r="L50" s="43">
        <v>8.5</v>
      </c>
      <c r="M50" s="43">
        <v>9</v>
      </c>
      <c r="N50" s="43">
        <v>9.5</v>
      </c>
      <c r="O50" s="43">
        <v>10</v>
      </c>
      <c r="P50" s="43">
        <v>11</v>
      </c>
      <c r="Q50" s="43">
        <v>12</v>
      </c>
      <c r="R50" s="46"/>
      <c r="S50"/>
    </row>
    <row r="51" spans="1:19" ht="30" customHeight="1">
      <c r="A51" s="49"/>
      <c r="B51" s="66"/>
      <c r="C51" s="66"/>
      <c r="D51" s="7" t="s">
        <v>23</v>
      </c>
      <c r="E51" s="42">
        <v>10</v>
      </c>
      <c r="F51" s="42">
        <v>13</v>
      </c>
      <c r="G51" s="42">
        <v>21</v>
      </c>
      <c r="H51" s="42">
        <v>23</v>
      </c>
      <c r="I51" s="42">
        <v>32</v>
      </c>
      <c r="J51" s="42">
        <v>37</v>
      </c>
      <c r="K51" s="42">
        <v>41</v>
      </c>
      <c r="L51" s="42">
        <v>38</v>
      </c>
      <c r="M51" s="42">
        <v>11</v>
      </c>
      <c r="N51" s="42">
        <v>1</v>
      </c>
      <c r="O51" s="42">
        <v>0</v>
      </c>
      <c r="P51" s="42">
        <v>0</v>
      </c>
      <c r="Q51" s="42">
        <v>0</v>
      </c>
      <c r="R51" s="45">
        <v>227</v>
      </c>
      <c r="S51"/>
    </row>
    <row r="52" spans="1:19" ht="30" customHeight="1">
      <c r="A52" s="49">
        <v>6</v>
      </c>
      <c r="B52" s="65"/>
      <c r="C52" s="65" t="s">
        <v>25</v>
      </c>
      <c r="D52" s="24" t="s">
        <v>22</v>
      </c>
      <c r="E52" s="44">
        <v>5</v>
      </c>
      <c r="F52" s="44">
        <v>5.5</v>
      </c>
      <c r="G52" s="44">
        <v>6</v>
      </c>
      <c r="H52" s="44">
        <v>6.5</v>
      </c>
      <c r="I52" s="44">
        <v>7</v>
      </c>
      <c r="J52" s="44">
        <v>7.5</v>
      </c>
      <c r="K52" s="44">
        <v>8</v>
      </c>
      <c r="L52" s="44">
        <v>8.5</v>
      </c>
      <c r="M52" s="44">
        <v>9</v>
      </c>
      <c r="N52" s="44">
        <v>9.5</v>
      </c>
      <c r="O52" s="44">
        <v>10</v>
      </c>
      <c r="P52" s="44">
        <v>11</v>
      </c>
      <c r="Q52" s="44">
        <v>12</v>
      </c>
      <c r="R52" s="46"/>
      <c r="S52"/>
    </row>
    <row r="53" spans="1:19" ht="30" customHeight="1">
      <c r="A53" s="49"/>
      <c r="B53" s="66"/>
      <c r="C53" s="66"/>
      <c r="D53" s="7" t="s">
        <v>23</v>
      </c>
      <c r="E53" s="42">
        <v>10</v>
      </c>
      <c r="F53" s="42">
        <v>20</v>
      </c>
      <c r="G53" s="42">
        <v>27</v>
      </c>
      <c r="H53" s="42">
        <v>31</v>
      </c>
      <c r="I53" s="42">
        <v>40</v>
      </c>
      <c r="J53" s="42">
        <v>36</v>
      </c>
      <c r="K53" s="42">
        <v>29</v>
      </c>
      <c r="L53" s="42">
        <v>21</v>
      </c>
      <c r="M53" s="42">
        <v>6</v>
      </c>
      <c r="N53" s="42">
        <v>0</v>
      </c>
      <c r="O53" s="42">
        <v>0</v>
      </c>
      <c r="P53" s="42">
        <v>0</v>
      </c>
      <c r="Q53" s="42">
        <v>0</v>
      </c>
      <c r="R53" s="45">
        <v>220</v>
      </c>
      <c r="S53"/>
    </row>
    <row r="54" spans="1:19" ht="30" customHeight="1">
      <c r="A54" s="50">
        <v>7</v>
      </c>
      <c r="B54" s="65"/>
      <c r="C54" s="65" t="s">
        <v>26</v>
      </c>
      <c r="D54" s="24" t="s">
        <v>22</v>
      </c>
      <c r="E54" s="44">
        <v>5</v>
      </c>
      <c r="F54" s="44">
        <v>5.5</v>
      </c>
      <c r="G54" s="44">
        <v>6</v>
      </c>
      <c r="H54" s="44">
        <v>6.5</v>
      </c>
      <c r="I54" s="44">
        <v>7</v>
      </c>
      <c r="J54" s="44">
        <v>7.5</v>
      </c>
      <c r="K54" s="44">
        <v>8</v>
      </c>
      <c r="L54" s="44">
        <v>8.5</v>
      </c>
      <c r="M54" s="44">
        <v>9</v>
      </c>
      <c r="N54" s="44">
        <v>9.5</v>
      </c>
      <c r="O54" s="44">
        <v>10</v>
      </c>
      <c r="P54" s="44">
        <v>11</v>
      </c>
      <c r="Q54" s="44">
        <v>12</v>
      </c>
      <c r="R54" s="46"/>
      <c r="S54"/>
    </row>
    <row r="55" spans="1:19" ht="30" customHeight="1">
      <c r="A55" s="49"/>
      <c r="B55" s="66"/>
      <c r="C55" s="66"/>
      <c r="D55" s="7" t="s">
        <v>23</v>
      </c>
      <c r="E55" s="42">
        <v>6</v>
      </c>
      <c r="F55" s="42">
        <v>9</v>
      </c>
      <c r="G55" s="42">
        <v>22</v>
      </c>
      <c r="H55" s="42">
        <v>20</v>
      </c>
      <c r="I55" s="42">
        <v>32</v>
      </c>
      <c r="J55" s="42">
        <v>31</v>
      </c>
      <c r="K55" s="42">
        <v>41</v>
      </c>
      <c r="L55" s="42">
        <v>33</v>
      </c>
      <c r="M55" s="42">
        <v>11</v>
      </c>
      <c r="N55" s="42">
        <v>0</v>
      </c>
      <c r="O55" s="42">
        <v>0</v>
      </c>
      <c r="P55" s="42">
        <v>0</v>
      </c>
      <c r="Q55" s="42">
        <v>0</v>
      </c>
      <c r="R55" s="45">
        <v>205</v>
      </c>
      <c r="S55"/>
    </row>
    <row r="56" spans="1:19" ht="30" customHeight="1">
      <c r="A56" s="49">
        <v>8</v>
      </c>
      <c r="B56" s="65"/>
      <c r="C56" s="65" t="s">
        <v>28</v>
      </c>
      <c r="D56" s="24" t="s">
        <v>22</v>
      </c>
      <c r="E56" s="11">
        <v>5</v>
      </c>
      <c r="F56" s="11">
        <v>5.5</v>
      </c>
      <c r="G56" s="11">
        <v>6</v>
      </c>
      <c r="H56" s="11">
        <v>6.5</v>
      </c>
      <c r="I56" s="11">
        <v>7</v>
      </c>
      <c r="J56" s="11">
        <v>7.5</v>
      </c>
      <c r="K56" s="11">
        <v>8</v>
      </c>
      <c r="L56" s="11">
        <v>8.5</v>
      </c>
      <c r="M56" s="11">
        <v>9</v>
      </c>
      <c r="N56" s="11">
        <v>9.5</v>
      </c>
      <c r="O56" s="11">
        <v>10</v>
      </c>
      <c r="P56" s="11">
        <v>11</v>
      </c>
      <c r="Q56" s="11">
        <v>12</v>
      </c>
      <c r="R56" s="17"/>
      <c r="S56"/>
    </row>
    <row r="57" spans="1:19" ht="30" customHeight="1">
      <c r="A57" s="49"/>
      <c r="B57" s="66"/>
      <c r="C57" s="66"/>
      <c r="D57" s="7" t="s">
        <v>23</v>
      </c>
      <c r="E57" s="9">
        <v>3</v>
      </c>
      <c r="F57" s="9">
        <v>32</v>
      </c>
      <c r="G57" s="9">
        <v>19</v>
      </c>
      <c r="H57" s="9">
        <v>0</v>
      </c>
      <c r="I57" s="9">
        <v>0</v>
      </c>
      <c r="J57" s="9">
        <v>0</v>
      </c>
      <c r="K57" s="9">
        <v>5</v>
      </c>
      <c r="L57" s="9">
        <v>1</v>
      </c>
      <c r="M57" s="9">
        <v>6</v>
      </c>
      <c r="N57" s="9">
        <v>0</v>
      </c>
      <c r="O57" s="9">
        <v>0</v>
      </c>
      <c r="P57" s="9">
        <v>0</v>
      </c>
      <c r="Q57" s="9">
        <v>0</v>
      </c>
      <c r="R57" s="12">
        <f>SUM(E57:Q57)</f>
        <v>66</v>
      </c>
      <c r="S57"/>
    </row>
    <row r="58" spans="1:19" ht="30" customHeight="1">
      <c r="A58" s="50">
        <v>9</v>
      </c>
      <c r="B58" s="65"/>
      <c r="C58" s="65" t="s">
        <v>27</v>
      </c>
      <c r="D58" s="24" t="s">
        <v>22</v>
      </c>
      <c r="E58" s="10">
        <v>5</v>
      </c>
      <c r="F58" s="10">
        <v>5.5</v>
      </c>
      <c r="G58" s="10">
        <v>6</v>
      </c>
      <c r="H58" s="10">
        <v>6.5</v>
      </c>
      <c r="I58" s="10">
        <v>7</v>
      </c>
      <c r="J58" s="10">
        <v>7.5</v>
      </c>
      <c r="K58" s="10">
        <v>8</v>
      </c>
      <c r="L58" s="10">
        <v>8.5</v>
      </c>
      <c r="M58" s="10">
        <v>9</v>
      </c>
      <c r="N58" s="10">
        <v>9.5</v>
      </c>
      <c r="O58" s="10">
        <v>10</v>
      </c>
      <c r="P58" s="10">
        <v>11</v>
      </c>
      <c r="Q58" s="10">
        <v>12</v>
      </c>
      <c r="R58" s="17"/>
      <c r="S58"/>
    </row>
    <row r="59" spans="1:19" ht="30" customHeight="1">
      <c r="A59" s="49"/>
      <c r="B59" s="66"/>
      <c r="C59" s="66"/>
      <c r="D59" s="7" t="s">
        <v>23</v>
      </c>
      <c r="E59" s="9">
        <v>13</v>
      </c>
      <c r="F59" s="9">
        <v>41</v>
      </c>
      <c r="G59" s="9">
        <v>44</v>
      </c>
      <c r="H59" s="9">
        <v>45</v>
      </c>
      <c r="I59" s="9">
        <v>40</v>
      </c>
      <c r="J59" s="9">
        <v>29</v>
      </c>
      <c r="K59" s="9">
        <v>30</v>
      </c>
      <c r="L59" s="9">
        <v>29</v>
      </c>
      <c r="M59" s="9">
        <v>12</v>
      </c>
      <c r="N59" s="9">
        <v>0</v>
      </c>
      <c r="O59" s="9">
        <v>0</v>
      </c>
      <c r="P59" s="9">
        <v>0</v>
      </c>
      <c r="Q59" s="9">
        <v>0</v>
      </c>
      <c r="R59" s="12">
        <f>SUM(E59:Q59)</f>
        <v>283</v>
      </c>
      <c r="S59"/>
    </row>
    <row r="60" spans="1:19" ht="30" customHeight="1">
      <c r="A60" s="49">
        <v>10</v>
      </c>
      <c r="B60" s="65"/>
      <c r="C60" s="65" t="s">
        <v>29</v>
      </c>
      <c r="D60" s="7" t="s">
        <v>22</v>
      </c>
      <c r="E60" s="11">
        <v>5</v>
      </c>
      <c r="F60" s="11">
        <v>5.5</v>
      </c>
      <c r="G60" s="11">
        <v>6</v>
      </c>
      <c r="H60" s="11">
        <v>6.5</v>
      </c>
      <c r="I60" s="11">
        <v>7</v>
      </c>
      <c r="J60" s="11">
        <v>7.5</v>
      </c>
      <c r="K60" s="11">
        <v>8</v>
      </c>
      <c r="L60" s="11">
        <v>8.5</v>
      </c>
      <c r="M60" s="11">
        <v>9</v>
      </c>
      <c r="N60" s="11">
        <v>9.5</v>
      </c>
      <c r="O60" s="11">
        <v>10</v>
      </c>
      <c r="P60" s="11">
        <v>11</v>
      </c>
      <c r="Q60" s="11">
        <v>12</v>
      </c>
      <c r="R60" s="17"/>
      <c r="S60"/>
    </row>
    <row r="61" spans="1:19" ht="30" customHeight="1">
      <c r="A61" s="49"/>
      <c r="B61" s="66"/>
      <c r="C61" s="66"/>
      <c r="D61" s="7" t="s">
        <v>23</v>
      </c>
      <c r="E61" s="9">
        <v>4</v>
      </c>
      <c r="F61" s="9">
        <v>1</v>
      </c>
      <c r="G61" s="9">
        <v>5</v>
      </c>
      <c r="H61" s="9">
        <v>5</v>
      </c>
      <c r="I61" s="9">
        <v>5</v>
      </c>
      <c r="J61" s="9">
        <v>2</v>
      </c>
      <c r="K61" s="9">
        <v>1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12">
        <f>SUM(E61:Q61)</f>
        <v>23</v>
      </c>
      <c r="S61"/>
    </row>
    <row r="62" spans="1:19" ht="30" customHeight="1">
      <c r="A62" s="50">
        <v>11</v>
      </c>
      <c r="B62" s="65"/>
      <c r="C62" s="68" t="s">
        <v>30</v>
      </c>
      <c r="D62" s="7" t="s">
        <v>22</v>
      </c>
      <c r="E62" s="11">
        <v>5</v>
      </c>
      <c r="F62" s="11">
        <v>5.5</v>
      </c>
      <c r="G62" s="11">
        <v>6</v>
      </c>
      <c r="H62" s="11">
        <v>6.5</v>
      </c>
      <c r="I62" s="11">
        <v>7</v>
      </c>
      <c r="J62" s="11">
        <v>7.5</v>
      </c>
      <c r="K62" s="11">
        <v>8</v>
      </c>
      <c r="L62" s="11">
        <v>8.5</v>
      </c>
      <c r="M62" s="11">
        <v>9</v>
      </c>
      <c r="N62" s="11">
        <v>9.5</v>
      </c>
      <c r="O62" s="11">
        <v>10</v>
      </c>
      <c r="P62" s="11">
        <v>11</v>
      </c>
      <c r="Q62" s="11">
        <v>12</v>
      </c>
      <c r="R62" s="17"/>
      <c r="S62"/>
    </row>
    <row r="63" spans="1:19" ht="30" customHeight="1">
      <c r="A63" s="49"/>
      <c r="B63" s="66"/>
      <c r="C63" s="69"/>
      <c r="D63" s="7" t="s">
        <v>23</v>
      </c>
      <c r="E63" s="9">
        <v>5</v>
      </c>
      <c r="F63" s="9">
        <v>28</v>
      </c>
      <c r="G63" s="9">
        <v>38</v>
      </c>
      <c r="H63" s="9">
        <v>33</v>
      </c>
      <c r="I63" s="9">
        <v>35</v>
      </c>
      <c r="J63" s="9">
        <v>17</v>
      </c>
      <c r="K63" s="9">
        <v>7</v>
      </c>
      <c r="L63" s="9">
        <v>4</v>
      </c>
      <c r="M63" s="9">
        <v>4</v>
      </c>
      <c r="N63" s="9">
        <v>0</v>
      </c>
      <c r="O63" s="9">
        <v>0</v>
      </c>
      <c r="P63" s="9">
        <v>0</v>
      </c>
      <c r="Q63" s="9">
        <v>0</v>
      </c>
      <c r="R63" s="12">
        <f>SUM(E63:Q63)</f>
        <v>171</v>
      </c>
      <c r="S63"/>
    </row>
    <row r="64" spans="1:19" ht="30" customHeight="1">
      <c r="A64" s="49">
        <v>14</v>
      </c>
      <c r="B64" s="65"/>
      <c r="C64" s="68" t="s">
        <v>31</v>
      </c>
      <c r="D64" s="7" t="s">
        <v>22</v>
      </c>
      <c r="E64" s="11">
        <v>5</v>
      </c>
      <c r="F64" s="11">
        <v>5.5</v>
      </c>
      <c r="G64" s="11">
        <v>6</v>
      </c>
      <c r="H64" s="11">
        <v>6.5</v>
      </c>
      <c r="I64" s="11">
        <v>7</v>
      </c>
      <c r="J64" s="11">
        <v>7.5</v>
      </c>
      <c r="K64" s="11">
        <v>8</v>
      </c>
      <c r="L64" s="11">
        <v>8.5</v>
      </c>
      <c r="M64" s="11">
        <v>9</v>
      </c>
      <c r="N64" s="11">
        <v>9.5</v>
      </c>
      <c r="O64" s="11">
        <v>10</v>
      </c>
      <c r="P64" s="11">
        <v>11</v>
      </c>
      <c r="Q64" s="11">
        <v>12</v>
      </c>
      <c r="R64" s="17"/>
    </row>
    <row r="65" spans="1:18" ht="30" customHeight="1">
      <c r="A65" s="49"/>
      <c r="B65" s="66"/>
      <c r="C65" s="69"/>
      <c r="D65" s="7" t="s">
        <v>23</v>
      </c>
      <c r="E65" s="9">
        <v>7</v>
      </c>
      <c r="F65" s="9">
        <v>16</v>
      </c>
      <c r="G65" s="9">
        <v>22</v>
      </c>
      <c r="H65" s="9">
        <v>0</v>
      </c>
      <c r="I65" s="9">
        <v>23</v>
      </c>
      <c r="J65" s="9">
        <v>15</v>
      </c>
      <c r="K65" s="9">
        <v>0</v>
      </c>
      <c r="L65" s="9">
        <v>8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12">
        <f>SUM(E65:Q65)</f>
        <v>91</v>
      </c>
    </row>
    <row r="66" spans="1:18" ht="30" customHeight="1">
      <c r="A66" s="6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19">
        <f>SUM(R4:R65)</f>
        <v>5013</v>
      </c>
    </row>
    <row r="67" spans="1:18" ht="30" customHeight="1">
      <c r="A67" s="22"/>
      <c r="B67" s="25"/>
      <c r="C67" s="25"/>
      <c r="D67" s="21"/>
      <c r="E67" s="20"/>
      <c r="F67" s="20"/>
      <c r="G67" s="20"/>
      <c r="H67" s="20"/>
      <c r="I67" s="20"/>
      <c r="J67" s="20"/>
      <c r="K67" s="20" t="s">
        <v>33</v>
      </c>
      <c r="L67" s="20"/>
      <c r="M67" s="20"/>
      <c r="N67" s="20"/>
      <c r="O67" s="20"/>
      <c r="P67" s="20"/>
      <c r="Q67" s="20"/>
      <c r="R67" s="47" t="s">
        <v>34</v>
      </c>
    </row>
  </sheetData>
  <mergeCells count="96">
    <mergeCell ref="C58:C59"/>
    <mergeCell ref="C60:C61"/>
    <mergeCell ref="C62:C63"/>
    <mergeCell ref="C64:C65"/>
    <mergeCell ref="C46:C47"/>
    <mergeCell ref="C48:C49"/>
    <mergeCell ref="C32:C33"/>
    <mergeCell ref="C34:C35"/>
    <mergeCell ref="C36:C37"/>
    <mergeCell ref="C38:C39"/>
    <mergeCell ref="C56:C57"/>
    <mergeCell ref="C22:C23"/>
    <mergeCell ref="C24:C25"/>
    <mergeCell ref="C26:C27"/>
    <mergeCell ref="C28:C29"/>
    <mergeCell ref="C30:C31"/>
    <mergeCell ref="B62:B63"/>
    <mergeCell ref="B64:B65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A58:A59"/>
    <mergeCell ref="A60:A61"/>
    <mergeCell ref="A62:A63"/>
    <mergeCell ref="A64:A65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A56:A57"/>
    <mergeCell ref="B42:B43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42:C43"/>
    <mergeCell ref="C44:C45"/>
    <mergeCell ref="B28:B29"/>
    <mergeCell ref="B30:B31"/>
    <mergeCell ref="B32:B33"/>
    <mergeCell ref="A46:A47"/>
    <mergeCell ref="A48:A49"/>
    <mergeCell ref="A54:A55"/>
    <mergeCell ref="A1:R1"/>
    <mergeCell ref="E2:Q2"/>
    <mergeCell ref="A3:Q3"/>
    <mergeCell ref="B40:Q40"/>
    <mergeCell ref="A41:Q41"/>
    <mergeCell ref="B34:B35"/>
    <mergeCell ref="B36:B37"/>
    <mergeCell ref="B38:B39"/>
    <mergeCell ref="A50:A51"/>
    <mergeCell ref="A52:A53"/>
    <mergeCell ref="C50:C51"/>
    <mergeCell ref="C52:C53"/>
    <mergeCell ref="C54:C55"/>
    <mergeCell ref="A34:A35"/>
    <mergeCell ref="A36:A37"/>
    <mergeCell ref="A38:A39"/>
    <mergeCell ref="A42:A43"/>
    <mergeCell ref="A44:A45"/>
    <mergeCell ref="B66:Q66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</mergeCells>
  <phoneticPr fontId="8" type="noConversion"/>
  <pageMargins left="0.55000000000000004" right="0.31388888888888899" top="0.59027777777777801" bottom="0.51180555555555596" header="0.27500000000000002" footer="0.27500000000000002"/>
  <pageSetup paperSize="9" scale="53" orientation="portrait" r:id="rId1"/>
  <rowBreaks count="1" manualBreakCount="1">
    <brk id="40" max="17" man="1"/>
  </rowBreaks>
  <colBreaks count="1" manualBreakCount="1">
    <brk id="18" max="9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Rope</vt:lpstr>
      <vt:lpstr>Rope!Print_Area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2017-04-10T10:25:13Z</cp:lastPrinted>
  <dcterms:created xsi:type="dcterms:W3CDTF">2016-05-28T16:49:00Z</dcterms:created>
  <dcterms:modified xsi:type="dcterms:W3CDTF">2017-10-01T12:25:01Z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